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OTT OLD NOOS 1st" sheetId="1" r:id="rId1"/>
  </sheets>
  <definedNames>
    <definedName name="_xlnm._FilterDatabase" localSheetId="0" hidden="1">'JOTT OLD NOOS 1st'!$A$2:$K$185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5" i="1"/>
  <c r="K1" i="1"/>
</calcChain>
</file>

<file path=xl/sharedStrings.xml><?xml version="1.0" encoding="utf-8"?>
<sst xmlns="http://schemas.openxmlformats.org/spreadsheetml/2006/main" count="1099" uniqueCount="242">
  <si>
    <t>XS</t>
  </si>
  <si>
    <t>S</t>
  </si>
  <si>
    <t>M</t>
  </si>
  <si>
    <t>L</t>
  </si>
  <si>
    <t>XL</t>
  </si>
  <si>
    <t>3XL</t>
  </si>
  <si>
    <t>4XL</t>
  </si>
  <si>
    <t>5XL</t>
  </si>
  <si>
    <t>000</t>
  </si>
  <si>
    <t>CAR</t>
  </si>
  <si>
    <t>CARLA DOUDOUNE MANCHE LONGUE CAPUCHE</t>
  </si>
  <si>
    <t>103</t>
  </si>
  <si>
    <t>BLEU ROI</t>
  </si>
  <si>
    <t>104</t>
  </si>
  <si>
    <t>MARINE</t>
  </si>
  <si>
    <t>300</t>
  </si>
  <si>
    <t>RED</t>
  </si>
  <si>
    <t>408</t>
  </si>
  <si>
    <t>FUSHIA</t>
  </si>
  <si>
    <t>504</t>
  </si>
  <si>
    <t>ANTHRACITE</t>
  </si>
  <si>
    <t>509</t>
  </si>
  <si>
    <t>PLOMB</t>
  </si>
  <si>
    <t>808</t>
  </si>
  <si>
    <t>TAUPE</t>
  </si>
  <si>
    <t>999</t>
  </si>
  <si>
    <t>NOIR</t>
  </si>
  <si>
    <t>CHA</t>
  </si>
  <si>
    <t>Cha manche longue sans capuche</t>
  </si>
  <si>
    <t>CLO</t>
  </si>
  <si>
    <t>Cloe manche longue capuche</t>
  </si>
  <si>
    <t>HUG</t>
  </si>
  <si>
    <t>HUGO DOUDOUNE MANCHE LONGUE CAPUCHE</t>
  </si>
  <si>
    <t>MAT</t>
  </si>
  <si>
    <t>Mat manche longue sans capuche</t>
  </si>
  <si>
    <t>NIC</t>
  </si>
  <si>
    <t>Nico manche longue  capuche</t>
  </si>
  <si>
    <t>SED</t>
  </si>
  <si>
    <t>Seda sans manche</t>
  </si>
  <si>
    <t>TOM</t>
  </si>
  <si>
    <t>Tom sans manche</t>
  </si>
  <si>
    <t>RRP</t>
  </si>
  <si>
    <t>WHS</t>
  </si>
  <si>
    <t>2Y</t>
  </si>
  <si>
    <t>4Y</t>
  </si>
  <si>
    <t>6Y</t>
  </si>
  <si>
    <t>8Y</t>
  </si>
  <si>
    <t>10Y</t>
  </si>
  <si>
    <t>12Y</t>
  </si>
  <si>
    <t>14Y</t>
  </si>
  <si>
    <t>2XL</t>
  </si>
  <si>
    <t>EAN</t>
  </si>
  <si>
    <t>CHA-103-XS</t>
  </si>
  <si>
    <t>CHA-103-S</t>
  </si>
  <si>
    <t>CHA-103-M</t>
  </si>
  <si>
    <t>CHA-103-L</t>
  </si>
  <si>
    <t>CHA-103-XL</t>
  </si>
  <si>
    <t>CHA-103-3XL</t>
  </si>
  <si>
    <t>CHA-103-4XL</t>
  </si>
  <si>
    <t>CHA-300-XS</t>
  </si>
  <si>
    <t>CHA-408-XS</t>
  </si>
  <si>
    <t>CHA-408-S</t>
  </si>
  <si>
    <t>CHA-408-M</t>
  </si>
  <si>
    <t>CHA-408-L</t>
  </si>
  <si>
    <t>CHA-408-XL</t>
  </si>
  <si>
    <t>CHA-408-3XL</t>
  </si>
  <si>
    <t>CHA-408-4XL</t>
  </si>
  <si>
    <t>CHA-509-XS</t>
  </si>
  <si>
    <t>CHA-509-S</t>
  </si>
  <si>
    <t>CHA-509-M</t>
  </si>
  <si>
    <t>CHA-509-L</t>
  </si>
  <si>
    <t>CHA-509-XL</t>
  </si>
  <si>
    <t>CHA-509-3XL</t>
  </si>
  <si>
    <t>CHA-509-4XL</t>
  </si>
  <si>
    <t>CHA-808-3XL</t>
  </si>
  <si>
    <t>CHA-808-4XL</t>
  </si>
  <si>
    <t>CLO-103-XS</t>
  </si>
  <si>
    <t>CLO-103-S</t>
  </si>
  <si>
    <t>CLO-103-M</t>
  </si>
  <si>
    <t>CLO-103-L</t>
  </si>
  <si>
    <t>CLO-103-XL</t>
  </si>
  <si>
    <t>CLO-103-3XL</t>
  </si>
  <si>
    <t>CLO-103-4XL</t>
  </si>
  <si>
    <t>CLO-104-XS</t>
  </si>
  <si>
    <t>CLO-104-3XL</t>
  </si>
  <si>
    <t>CLO-300-XS</t>
  </si>
  <si>
    <t>CLO-300-S</t>
  </si>
  <si>
    <t>CLO-300-M</t>
  </si>
  <si>
    <t>CLO-300-L</t>
  </si>
  <si>
    <t>CLO-408-XS</t>
  </si>
  <si>
    <t>CLO-408-S</t>
  </si>
  <si>
    <t>CLO-408-M</t>
  </si>
  <si>
    <t>CLO-408-L</t>
  </si>
  <si>
    <t>CLO-408-XL</t>
  </si>
  <si>
    <t>CLO-408-3XL</t>
  </si>
  <si>
    <t>CLO-408-4XL</t>
  </si>
  <si>
    <t>CLO-504-S</t>
  </si>
  <si>
    <t>CLO-509-XS</t>
  </si>
  <si>
    <t>CLO-509-S</t>
  </si>
  <si>
    <t>CLO-509-M</t>
  </si>
  <si>
    <t>CLO-509-L</t>
  </si>
  <si>
    <t>CLO-509-XL</t>
  </si>
  <si>
    <t>CLO-509-3XL</t>
  </si>
  <si>
    <t>CLO-509-4XL</t>
  </si>
  <si>
    <t>CLO-808-M</t>
  </si>
  <si>
    <t>CLO-999-M</t>
  </si>
  <si>
    <t>CLO-999-L</t>
  </si>
  <si>
    <t>CLO-999-3XL</t>
  </si>
  <si>
    <t>MAT-103-S</t>
  </si>
  <si>
    <t>MAT-103-M</t>
  </si>
  <si>
    <t>MAT-103-L</t>
  </si>
  <si>
    <t>MAT-103-XL</t>
  </si>
  <si>
    <t>MAT-103-3XL</t>
  </si>
  <si>
    <t>MAT-103-4XL</t>
  </si>
  <si>
    <t>MAT-103-5XL</t>
  </si>
  <si>
    <t>MAT-300-4XL</t>
  </si>
  <si>
    <t>MAT-504-4XL</t>
  </si>
  <si>
    <t>MAT-808-S</t>
  </si>
  <si>
    <t>MAT-808-M</t>
  </si>
  <si>
    <t>MAT-808-L</t>
  </si>
  <si>
    <t>MAT-999-3XL</t>
  </si>
  <si>
    <t>NIC-103-S</t>
  </si>
  <si>
    <t>NIC-103-M</t>
  </si>
  <si>
    <t>NIC-103-L</t>
  </si>
  <si>
    <t>NIC-103-XL</t>
  </si>
  <si>
    <t>NIC-103-3XL</t>
  </si>
  <si>
    <t>NIC-103-4XL</t>
  </si>
  <si>
    <t>NIC-103-5XL</t>
  </si>
  <si>
    <t>NIC-104-3XL</t>
  </si>
  <si>
    <t>NIC-300-3XL</t>
  </si>
  <si>
    <t>NIC-300-4XL</t>
  </si>
  <si>
    <t>NIC-504-3XL</t>
  </si>
  <si>
    <t>NIC-504-4XL</t>
  </si>
  <si>
    <t>SED-103-XS</t>
  </si>
  <si>
    <t>SED-103-S</t>
  </si>
  <si>
    <t>SED-103-M</t>
  </si>
  <si>
    <t>SED-103-L</t>
  </si>
  <si>
    <t>SED-103-XL</t>
  </si>
  <si>
    <t>SED-103-3XL</t>
  </si>
  <si>
    <t>SED-103-4XL</t>
  </si>
  <si>
    <t>SED-408-XS</t>
  </si>
  <si>
    <t>SED-408-S</t>
  </si>
  <si>
    <t>SED-408-M</t>
  </si>
  <si>
    <t>SED-408-L</t>
  </si>
  <si>
    <t>SED-408-XL</t>
  </si>
  <si>
    <t>SED-408-3XL</t>
  </si>
  <si>
    <t>SED-408-4XL</t>
  </si>
  <si>
    <t>TOM-103-S</t>
  </si>
  <si>
    <t>TOM-103-M</t>
  </si>
  <si>
    <t>TOM-103-L</t>
  </si>
  <si>
    <t>TOM-103-XL</t>
  </si>
  <si>
    <t>TOM-103-3XL</t>
  </si>
  <si>
    <t>TOM-103-4XL</t>
  </si>
  <si>
    <t>TOM-103-5XL</t>
  </si>
  <si>
    <t>TOM-504-S</t>
  </si>
  <si>
    <t>TOM-808-S</t>
  </si>
  <si>
    <t>TOM-808-M</t>
  </si>
  <si>
    <t>TOM-808-5XL</t>
  </si>
  <si>
    <t>CAR-103-2Y</t>
  </si>
  <si>
    <t>CAR-103-4Y</t>
  </si>
  <si>
    <t>CAR-103-6Y</t>
  </si>
  <si>
    <t>CAR-103-8Y</t>
  </si>
  <si>
    <t>CAR-103-10Y</t>
  </si>
  <si>
    <t>CAR-103-12Y</t>
  </si>
  <si>
    <t>CAR-103-14Y</t>
  </si>
  <si>
    <t>CAR-104-14Y</t>
  </si>
  <si>
    <t>CAR-300-2Y</t>
  </si>
  <si>
    <t>CAR-300-4Y</t>
  </si>
  <si>
    <t>CAR-300-6Y</t>
  </si>
  <si>
    <t>CAR-300-10Y</t>
  </si>
  <si>
    <t>CAR-300-12Y</t>
  </si>
  <si>
    <t>CAR-300-14Y</t>
  </si>
  <si>
    <t>CAR-408-2Y</t>
  </si>
  <si>
    <t>CAR-408-4Y</t>
  </si>
  <si>
    <t>CAR-408-6Y</t>
  </si>
  <si>
    <t>CAR-408-8Y</t>
  </si>
  <si>
    <t>CAR-408-10Y</t>
  </si>
  <si>
    <t>CAR-408-12Y</t>
  </si>
  <si>
    <t>CAR-408-14Y</t>
  </si>
  <si>
    <t>CAR-504-2Y</t>
  </si>
  <si>
    <t>CAR-504-6Y</t>
  </si>
  <si>
    <t>CAR-504-8Y</t>
  </si>
  <si>
    <t>CAR-504-10Y</t>
  </si>
  <si>
    <t>CAR-504-12Y</t>
  </si>
  <si>
    <t>CAR-504-14Y</t>
  </si>
  <si>
    <t>CAR-509-2Y</t>
  </si>
  <si>
    <t>CAR-509-4Y</t>
  </si>
  <si>
    <t>CAR-509-6Y</t>
  </si>
  <si>
    <t>CAR-509-8Y</t>
  </si>
  <si>
    <t>CAR-509-10Y</t>
  </si>
  <si>
    <t>CAR-509-12Y</t>
  </si>
  <si>
    <t>CAR-509-14Y</t>
  </si>
  <si>
    <t>CAR-999-14Y</t>
  </si>
  <si>
    <t>CHA-103-2XL</t>
  </si>
  <si>
    <t>CHA-408-2XL</t>
  </si>
  <si>
    <t>CHA-509-2XL</t>
  </si>
  <si>
    <t>CLO-103-2XL</t>
  </si>
  <si>
    <t>CLO-300-2XL</t>
  </si>
  <si>
    <t>CLO-408-2XL</t>
  </si>
  <si>
    <t>CLO-509-2XL</t>
  </si>
  <si>
    <t>HUG-103-2Y</t>
  </si>
  <si>
    <t>HUG-103-4Y</t>
  </si>
  <si>
    <t>HUG-103-6Y</t>
  </si>
  <si>
    <t>HUG-103-8Y</t>
  </si>
  <si>
    <t>HUG-103-10Y</t>
  </si>
  <si>
    <t>HUG-103-12Y</t>
  </si>
  <si>
    <t>HUG-103-14Y</t>
  </si>
  <si>
    <t>HUG-104-14Y</t>
  </si>
  <si>
    <t>HUG-300-2Y</t>
  </si>
  <si>
    <t>HUG-300-4Y</t>
  </si>
  <si>
    <t>HUG-300-10Y</t>
  </si>
  <si>
    <t>HUG-300-12Y</t>
  </si>
  <si>
    <t>HUG-504-2Y</t>
  </si>
  <si>
    <t>HUG-504-12Y</t>
  </si>
  <si>
    <t>HUG-808-2Y</t>
  </si>
  <si>
    <t>HUG-808-4Y</t>
  </si>
  <si>
    <t>HUG-808-6Y</t>
  </si>
  <si>
    <t>HUG-808-8Y</t>
  </si>
  <si>
    <t>HUG-808-10Y</t>
  </si>
  <si>
    <t>HUG-808-12Y</t>
  </si>
  <si>
    <t>HUG-999-6Y</t>
  </si>
  <si>
    <t>HUG-999-8Y</t>
  </si>
  <si>
    <t>HUG-999-10Y</t>
  </si>
  <si>
    <t>HUG-999-14Y</t>
  </si>
  <si>
    <t>MAT-103-2XL</t>
  </si>
  <si>
    <t>MAT-300-2XL</t>
  </si>
  <si>
    <t>MAT-808-2XL</t>
  </si>
  <si>
    <t>NIC-103-2XL</t>
  </si>
  <si>
    <t>NIC-300-2XL</t>
  </si>
  <si>
    <t>NIC-504-2XL</t>
  </si>
  <si>
    <t>SED-103-2XL</t>
  </si>
  <si>
    <t>SED-408-2XL</t>
  </si>
  <si>
    <t>TOM-103-2XL</t>
  </si>
  <si>
    <t>CODE SIZE</t>
  </si>
  <si>
    <t>PRODUCT</t>
  </si>
  <si>
    <t>SIZE</t>
  </si>
  <si>
    <t>COLOR NAME</t>
  </si>
  <si>
    <t>COLOR CODE</t>
  </si>
  <si>
    <t>PRODUCT DESCRIPTION</t>
  </si>
  <si>
    <t>PICTURE</t>
  </si>
  <si>
    <t>QTY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</si>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</sst>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4" x14ac:knownFonts="1">
    <font>
      <sz val="10"/>
      <name val="Arial"/>
      <charset val="1"/>
    </font>
    <font>
      <sz val="10"/>
      <color indexed="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</xdr:row>
      <xdr:rowOff>50800</xdr:rowOff>
    </xdr:from>
    <xdr:to>
      <xdr:col>0</xdr:col>
      <xdr:colOff>1333500</xdr:colOff>
      <xdr:row>4</xdr:row>
      <xdr:rowOff>1463675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584700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12</xdr:row>
      <xdr:rowOff>98424</xdr:rowOff>
    </xdr:from>
    <xdr:to>
      <xdr:col>0</xdr:col>
      <xdr:colOff>1320800</xdr:colOff>
      <xdr:row>12</xdr:row>
      <xdr:rowOff>1447799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7654924"/>
          <a:ext cx="1079500" cy="1349375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18</xdr:row>
      <xdr:rowOff>79374</xdr:rowOff>
    </xdr:from>
    <xdr:to>
      <xdr:col>0</xdr:col>
      <xdr:colOff>1270000</xdr:colOff>
      <xdr:row>18</xdr:row>
      <xdr:rowOff>1396999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9147174"/>
          <a:ext cx="1054100" cy="1317625"/>
        </a:xfrm>
        <a:prstGeom prst="rect">
          <a:avLst/>
        </a:prstGeom>
      </xdr:spPr>
    </xdr:pic>
    <xdr:clientData/>
  </xdr:twoCellAnchor>
  <xdr:twoCellAnchor>
    <xdr:from>
      <xdr:col>0</xdr:col>
      <xdr:colOff>228602</xdr:colOff>
      <xdr:row>25</xdr:row>
      <xdr:rowOff>79840</xdr:rowOff>
    </xdr:from>
    <xdr:to>
      <xdr:col>0</xdr:col>
      <xdr:colOff>1273631</xdr:colOff>
      <xdr:row>25</xdr:row>
      <xdr:rowOff>1384869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2" y="34010611"/>
          <a:ext cx="1045029" cy="1305029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39</xdr:row>
      <xdr:rowOff>19050</xdr:rowOff>
    </xdr:from>
    <xdr:to>
      <xdr:col>0</xdr:col>
      <xdr:colOff>1371600</xdr:colOff>
      <xdr:row>40</xdr:row>
      <xdr:rowOff>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6643350"/>
          <a:ext cx="1193800" cy="149225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47</xdr:row>
      <xdr:rowOff>63071</xdr:rowOff>
    </xdr:from>
    <xdr:to>
      <xdr:col>0</xdr:col>
      <xdr:colOff>1317171</xdr:colOff>
      <xdr:row>47</xdr:row>
      <xdr:rowOff>1485900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00091900"/>
          <a:ext cx="1139371" cy="1422829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48</xdr:row>
      <xdr:rowOff>66674</xdr:rowOff>
    </xdr:from>
    <xdr:to>
      <xdr:col>0</xdr:col>
      <xdr:colOff>1282700</xdr:colOff>
      <xdr:row>48</xdr:row>
      <xdr:rowOff>1447799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21224874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56</xdr:row>
      <xdr:rowOff>44450</xdr:rowOff>
    </xdr:from>
    <xdr:to>
      <xdr:col>0</xdr:col>
      <xdr:colOff>1310640</xdr:colOff>
      <xdr:row>56</xdr:row>
      <xdr:rowOff>1460500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25736550"/>
          <a:ext cx="1132840" cy="14160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66</xdr:row>
      <xdr:rowOff>44450</xdr:rowOff>
    </xdr:from>
    <xdr:to>
      <xdr:col>0</xdr:col>
      <xdr:colOff>1333500</xdr:colOff>
      <xdr:row>66</xdr:row>
      <xdr:rowOff>1473200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270450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74</xdr:row>
      <xdr:rowOff>65313</xdr:rowOff>
    </xdr:from>
    <xdr:to>
      <xdr:col>0</xdr:col>
      <xdr:colOff>1409700</xdr:colOff>
      <xdr:row>74</xdr:row>
      <xdr:rowOff>1498598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08254599"/>
          <a:ext cx="1206500" cy="1433285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76</xdr:row>
      <xdr:rowOff>38101</xdr:rowOff>
    </xdr:from>
    <xdr:to>
      <xdr:col>0</xdr:col>
      <xdr:colOff>1320800</xdr:colOff>
      <xdr:row>76</xdr:row>
      <xdr:rowOff>1371601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3286701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81</xdr:row>
      <xdr:rowOff>85724</xdr:rowOff>
    </xdr:from>
    <xdr:to>
      <xdr:col>0</xdr:col>
      <xdr:colOff>1371600</xdr:colOff>
      <xdr:row>81</xdr:row>
      <xdr:rowOff>1480457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332953"/>
          <a:ext cx="1181100" cy="1394733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90</xdr:row>
      <xdr:rowOff>65315</xdr:rowOff>
    </xdr:from>
    <xdr:to>
      <xdr:col>0</xdr:col>
      <xdr:colOff>1409698</xdr:colOff>
      <xdr:row>90</xdr:row>
      <xdr:rowOff>1485899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62334829"/>
          <a:ext cx="1219199" cy="1420584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157</xdr:row>
      <xdr:rowOff>76200</xdr:rowOff>
    </xdr:from>
    <xdr:to>
      <xdr:col>0</xdr:col>
      <xdr:colOff>1242060</xdr:colOff>
      <xdr:row>157</xdr:row>
      <xdr:rowOff>1358900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74129900"/>
          <a:ext cx="1026160" cy="12827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165</xdr:row>
      <xdr:rowOff>88900</xdr:rowOff>
    </xdr:from>
    <xdr:to>
      <xdr:col>0</xdr:col>
      <xdr:colOff>1384300</xdr:colOff>
      <xdr:row>165</xdr:row>
      <xdr:rowOff>1384300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78676500"/>
          <a:ext cx="1295400" cy="12954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</xdr:row>
      <xdr:rowOff>50800</xdr:rowOff>
    </xdr:from>
    <xdr:to>
      <xdr:col>0</xdr:col>
      <xdr:colOff>1333500</xdr:colOff>
      <xdr:row>5</xdr:row>
      <xdr:rowOff>1463675</xdr:rowOff>
    </xdr:to>
    <xdr:pic>
      <xdr:nvPicPr>
        <xdr:cNvPr id="62" name="Image 2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3254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</xdr:row>
      <xdr:rowOff>50800</xdr:rowOff>
    </xdr:from>
    <xdr:to>
      <xdr:col>0</xdr:col>
      <xdr:colOff>1333500</xdr:colOff>
      <xdr:row>6</xdr:row>
      <xdr:rowOff>1463675</xdr:rowOff>
    </xdr:to>
    <xdr:pic>
      <xdr:nvPicPr>
        <xdr:cNvPr id="64" name="Image 2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3254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</xdr:row>
      <xdr:rowOff>50800</xdr:rowOff>
    </xdr:from>
    <xdr:to>
      <xdr:col>0</xdr:col>
      <xdr:colOff>1333500</xdr:colOff>
      <xdr:row>7</xdr:row>
      <xdr:rowOff>1463675</xdr:rowOff>
    </xdr:to>
    <xdr:pic>
      <xdr:nvPicPr>
        <xdr:cNvPr id="66" name="Image 2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3254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</xdr:row>
      <xdr:rowOff>50800</xdr:rowOff>
    </xdr:from>
    <xdr:to>
      <xdr:col>0</xdr:col>
      <xdr:colOff>1333500</xdr:colOff>
      <xdr:row>8</xdr:row>
      <xdr:rowOff>1463675</xdr:rowOff>
    </xdr:to>
    <xdr:pic>
      <xdr:nvPicPr>
        <xdr:cNvPr id="68" name="Image 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3254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</xdr:row>
      <xdr:rowOff>50800</xdr:rowOff>
    </xdr:from>
    <xdr:to>
      <xdr:col>0</xdr:col>
      <xdr:colOff>1333500</xdr:colOff>
      <xdr:row>9</xdr:row>
      <xdr:rowOff>1463675</xdr:rowOff>
    </xdr:to>
    <xdr:pic>
      <xdr:nvPicPr>
        <xdr:cNvPr id="70" name="Image 2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3254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</xdr:row>
      <xdr:rowOff>50800</xdr:rowOff>
    </xdr:from>
    <xdr:to>
      <xdr:col>0</xdr:col>
      <xdr:colOff>1333500</xdr:colOff>
      <xdr:row>10</xdr:row>
      <xdr:rowOff>1463675</xdr:rowOff>
    </xdr:to>
    <xdr:pic>
      <xdr:nvPicPr>
        <xdr:cNvPr id="72" name="Image 2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3254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11</xdr:row>
      <xdr:rowOff>76200</xdr:rowOff>
    </xdr:from>
    <xdr:to>
      <xdr:col>0</xdr:col>
      <xdr:colOff>1270000</xdr:colOff>
      <xdr:row>11</xdr:row>
      <xdr:rowOff>1409700</xdr:rowOff>
    </xdr:to>
    <xdr:pic>
      <xdr:nvPicPr>
        <xdr:cNvPr id="82" name="Image 4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1473543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13</xdr:row>
      <xdr:rowOff>98424</xdr:rowOff>
    </xdr:from>
    <xdr:to>
      <xdr:col>0</xdr:col>
      <xdr:colOff>1320800</xdr:colOff>
      <xdr:row>13</xdr:row>
      <xdr:rowOff>1447799</xdr:rowOff>
    </xdr:to>
    <xdr:pic>
      <xdr:nvPicPr>
        <xdr:cNvPr id="84" name="Image 6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2011367"/>
          <a:ext cx="1079500" cy="1349375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14</xdr:row>
      <xdr:rowOff>98424</xdr:rowOff>
    </xdr:from>
    <xdr:to>
      <xdr:col>0</xdr:col>
      <xdr:colOff>1320800</xdr:colOff>
      <xdr:row>14</xdr:row>
      <xdr:rowOff>1447799</xdr:rowOff>
    </xdr:to>
    <xdr:pic>
      <xdr:nvPicPr>
        <xdr:cNvPr id="86" name="Image 6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2011367"/>
          <a:ext cx="1079500" cy="1349375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15</xdr:row>
      <xdr:rowOff>98424</xdr:rowOff>
    </xdr:from>
    <xdr:to>
      <xdr:col>0</xdr:col>
      <xdr:colOff>1320800</xdr:colOff>
      <xdr:row>15</xdr:row>
      <xdr:rowOff>1447799</xdr:rowOff>
    </xdr:to>
    <xdr:pic>
      <xdr:nvPicPr>
        <xdr:cNvPr id="90" name="Image 6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2011367"/>
          <a:ext cx="1079500" cy="1349375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16</xdr:row>
      <xdr:rowOff>98424</xdr:rowOff>
    </xdr:from>
    <xdr:to>
      <xdr:col>0</xdr:col>
      <xdr:colOff>1320800</xdr:colOff>
      <xdr:row>16</xdr:row>
      <xdr:rowOff>1447799</xdr:rowOff>
    </xdr:to>
    <xdr:pic>
      <xdr:nvPicPr>
        <xdr:cNvPr id="92" name="Image 6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2011367"/>
          <a:ext cx="1079500" cy="1349375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17</xdr:row>
      <xdr:rowOff>98424</xdr:rowOff>
    </xdr:from>
    <xdr:to>
      <xdr:col>0</xdr:col>
      <xdr:colOff>1320800</xdr:colOff>
      <xdr:row>17</xdr:row>
      <xdr:rowOff>1447799</xdr:rowOff>
    </xdr:to>
    <xdr:pic>
      <xdr:nvPicPr>
        <xdr:cNvPr id="94" name="Image 6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2011367"/>
          <a:ext cx="1079500" cy="1349375"/>
        </a:xfrm>
        <a:prstGeom prst="rect">
          <a:avLst/>
        </a:prstGeom>
      </xdr:spPr>
    </xdr:pic>
    <xdr:clientData/>
  </xdr:twoCellAnchor>
  <xdr:twoCellAnchor>
    <xdr:from>
      <xdr:col>0</xdr:col>
      <xdr:colOff>228602</xdr:colOff>
      <xdr:row>26</xdr:row>
      <xdr:rowOff>79840</xdr:rowOff>
    </xdr:from>
    <xdr:to>
      <xdr:col>0</xdr:col>
      <xdr:colOff>1273631</xdr:colOff>
      <xdr:row>26</xdr:row>
      <xdr:rowOff>1384869</xdr:rowOff>
    </xdr:to>
    <xdr:pic>
      <xdr:nvPicPr>
        <xdr:cNvPr id="98" name="Image 12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2" y="34010611"/>
          <a:ext cx="1045029" cy="1305029"/>
        </a:xfrm>
        <a:prstGeom prst="rect">
          <a:avLst/>
        </a:prstGeom>
      </xdr:spPr>
    </xdr:pic>
    <xdr:clientData/>
  </xdr:twoCellAnchor>
  <xdr:twoCellAnchor>
    <xdr:from>
      <xdr:col>0</xdr:col>
      <xdr:colOff>228602</xdr:colOff>
      <xdr:row>27</xdr:row>
      <xdr:rowOff>79840</xdr:rowOff>
    </xdr:from>
    <xdr:to>
      <xdr:col>0</xdr:col>
      <xdr:colOff>1273631</xdr:colOff>
      <xdr:row>27</xdr:row>
      <xdr:rowOff>1384869</xdr:rowOff>
    </xdr:to>
    <xdr:pic>
      <xdr:nvPicPr>
        <xdr:cNvPr id="100" name="Image 12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2" y="34010611"/>
          <a:ext cx="1045029" cy="1305029"/>
        </a:xfrm>
        <a:prstGeom prst="rect">
          <a:avLst/>
        </a:prstGeom>
      </xdr:spPr>
    </xdr:pic>
    <xdr:clientData/>
  </xdr:twoCellAnchor>
  <xdr:twoCellAnchor>
    <xdr:from>
      <xdr:col>0</xdr:col>
      <xdr:colOff>228602</xdr:colOff>
      <xdr:row>28</xdr:row>
      <xdr:rowOff>79840</xdr:rowOff>
    </xdr:from>
    <xdr:to>
      <xdr:col>0</xdr:col>
      <xdr:colOff>1273631</xdr:colOff>
      <xdr:row>28</xdr:row>
      <xdr:rowOff>1384869</xdr:rowOff>
    </xdr:to>
    <xdr:pic>
      <xdr:nvPicPr>
        <xdr:cNvPr id="102" name="Image 12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2" y="34010611"/>
          <a:ext cx="1045029" cy="1305029"/>
        </a:xfrm>
        <a:prstGeom prst="rect">
          <a:avLst/>
        </a:prstGeom>
      </xdr:spPr>
    </xdr:pic>
    <xdr:clientData/>
  </xdr:twoCellAnchor>
  <xdr:twoCellAnchor>
    <xdr:from>
      <xdr:col>0</xdr:col>
      <xdr:colOff>228602</xdr:colOff>
      <xdr:row>29</xdr:row>
      <xdr:rowOff>79840</xdr:rowOff>
    </xdr:from>
    <xdr:to>
      <xdr:col>0</xdr:col>
      <xdr:colOff>1273631</xdr:colOff>
      <xdr:row>29</xdr:row>
      <xdr:rowOff>1384869</xdr:rowOff>
    </xdr:to>
    <xdr:pic>
      <xdr:nvPicPr>
        <xdr:cNvPr id="104" name="Image 12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2" y="34010611"/>
          <a:ext cx="1045029" cy="1305029"/>
        </a:xfrm>
        <a:prstGeom prst="rect">
          <a:avLst/>
        </a:prstGeom>
      </xdr:spPr>
    </xdr:pic>
    <xdr:clientData/>
  </xdr:twoCellAnchor>
  <xdr:twoCellAnchor>
    <xdr:from>
      <xdr:col>0</xdr:col>
      <xdr:colOff>228602</xdr:colOff>
      <xdr:row>30</xdr:row>
      <xdr:rowOff>79840</xdr:rowOff>
    </xdr:from>
    <xdr:to>
      <xdr:col>0</xdr:col>
      <xdr:colOff>1273631</xdr:colOff>
      <xdr:row>30</xdr:row>
      <xdr:rowOff>1384869</xdr:rowOff>
    </xdr:to>
    <xdr:pic>
      <xdr:nvPicPr>
        <xdr:cNvPr id="106" name="Image 1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2" y="34010611"/>
          <a:ext cx="1045029" cy="1305029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19</xdr:row>
      <xdr:rowOff>79374</xdr:rowOff>
    </xdr:from>
    <xdr:to>
      <xdr:col>0</xdr:col>
      <xdr:colOff>1270000</xdr:colOff>
      <xdr:row>19</xdr:row>
      <xdr:rowOff>1396999</xdr:rowOff>
    </xdr:to>
    <xdr:pic>
      <xdr:nvPicPr>
        <xdr:cNvPr id="108" name="Image 8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32507917"/>
          <a:ext cx="1054100" cy="1317625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20</xdr:row>
      <xdr:rowOff>79374</xdr:rowOff>
    </xdr:from>
    <xdr:to>
      <xdr:col>0</xdr:col>
      <xdr:colOff>1270000</xdr:colOff>
      <xdr:row>20</xdr:row>
      <xdr:rowOff>1396999</xdr:rowOff>
    </xdr:to>
    <xdr:pic>
      <xdr:nvPicPr>
        <xdr:cNvPr id="110" name="Image 8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32507917"/>
          <a:ext cx="1054100" cy="1317625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21</xdr:row>
      <xdr:rowOff>79374</xdr:rowOff>
    </xdr:from>
    <xdr:to>
      <xdr:col>0</xdr:col>
      <xdr:colOff>1270000</xdr:colOff>
      <xdr:row>21</xdr:row>
      <xdr:rowOff>1396999</xdr:rowOff>
    </xdr:to>
    <xdr:pic>
      <xdr:nvPicPr>
        <xdr:cNvPr id="112" name="Image 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32507917"/>
          <a:ext cx="1054100" cy="1317625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22</xdr:row>
      <xdr:rowOff>79374</xdr:rowOff>
    </xdr:from>
    <xdr:to>
      <xdr:col>0</xdr:col>
      <xdr:colOff>1270000</xdr:colOff>
      <xdr:row>22</xdr:row>
      <xdr:rowOff>1396999</xdr:rowOff>
    </xdr:to>
    <xdr:pic>
      <xdr:nvPicPr>
        <xdr:cNvPr id="114" name="Image 8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32507917"/>
          <a:ext cx="1054100" cy="1317625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23</xdr:row>
      <xdr:rowOff>79374</xdr:rowOff>
    </xdr:from>
    <xdr:to>
      <xdr:col>0</xdr:col>
      <xdr:colOff>1270000</xdr:colOff>
      <xdr:row>23</xdr:row>
      <xdr:rowOff>1396999</xdr:rowOff>
    </xdr:to>
    <xdr:pic>
      <xdr:nvPicPr>
        <xdr:cNvPr id="116" name="Image 8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32507917"/>
          <a:ext cx="1054100" cy="1317625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24</xdr:row>
      <xdr:rowOff>79374</xdr:rowOff>
    </xdr:from>
    <xdr:to>
      <xdr:col>0</xdr:col>
      <xdr:colOff>1270000</xdr:colOff>
      <xdr:row>24</xdr:row>
      <xdr:rowOff>1396999</xdr:rowOff>
    </xdr:to>
    <xdr:pic>
      <xdr:nvPicPr>
        <xdr:cNvPr id="118" name="Image 8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32507917"/>
          <a:ext cx="1054100" cy="1317625"/>
        </a:xfrm>
        <a:prstGeom prst="rect">
          <a:avLst/>
        </a:prstGeom>
      </xdr:spPr>
    </xdr:pic>
    <xdr:clientData/>
  </xdr:twoCellAnchor>
  <xdr:twoCellAnchor>
    <xdr:from>
      <xdr:col>0</xdr:col>
      <xdr:colOff>217713</xdr:colOff>
      <xdr:row>31</xdr:row>
      <xdr:rowOff>43544</xdr:rowOff>
    </xdr:from>
    <xdr:to>
      <xdr:col>0</xdr:col>
      <xdr:colOff>1351046</xdr:colOff>
      <xdr:row>31</xdr:row>
      <xdr:rowOff>1462592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7713" y="53503287"/>
          <a:ext cx="1133333" cy="1419048"/>
        </a:xfrm>
        <a:prstGeom prst="rect">
          <a:avLst/>
        </a:prstGeom>
      </xdr:spPr>
    </xdr:pic>
    <xdr:clientData/>
  </xdr:twoCellAnchor>
  <xdr:twoCellAnchor>
    <xdr:from>
      <xdr:col>0</xdr:col>
      <xdr:colOff>185058</xdr:colOff>
      <xdr:row>32</xdr:row>
      <xdr:rowOff>65315</xdr:rowOff>
    </xdr:from>
    <xdr:to>
      <xdr:col>0</xdr:col>
      <xdr:colOff>1318391</xdr:colOff>
      <xdr:row>32</xdr:row>
      <xdr:rowOff>1484363</xdr:rowOff>
    </xdr:to>
    <xdr:pic>
      <xdr:nvPicPr>
        <xdr:cNvPr id="120" name="Obrázok 1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85058" y="55027286"/>
          <a:ext cx="1133333" cy="1419048"/>
        </a:xfrm>
        <a:prstGeom prst="rect">
          <a:avLst/>
        </a:prstGeom>
      </xdr:spPr>
    </xdr:pic>
    <xdr:clientData/>
  </xdr:twoCellAnchor>
  <xdr:twoCellAnchor>
    <xdr:from>
      <xdr:col>0</xdr:col>
      <xdr:colOff>195947</xdr:colOff>
      <xdr:row>33</xdr:row>
      <xdr:rowOff>54430</xdr:rowOff>
    </xdr:from>
    <xdr:to>
      <xdr:col>0</xdr:col>
      <xdr:colOff>1329280</xdr:colOff>
      <xdr:row>33</xdr:row>
      <xdr:rowOff>1473478</xdr:rowOff>
    </xdr:to>
    <xdr:pic>
      <xdr:nvPicPr>
        <xdr:cNvPr id="122" name="Obrázok 1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5947" y="56518630"/>
          <a:ext cx="1133333" cy="1419048"/>
        </a:xfrm>
        <a:prstGeom prst="rect">
          <a:avLst/>
        </a:prstGeom>
      </xdr:spPr>
    </xdr:pic>
    <xdr:clientData/>
  </xdr:twoCellAnchor>
  <xdr:twoCellAnchor>
    <xdr:from>
      <xdr:col>0</xdr:col>
      <xdr:colOff>195947</xdr:colOff>
      <xdr:row>34</xdr:row>
      <xdr:rowOff>54430</xdr:rowOff>
    </xdr:from>
    <xdr:to>
      <xdr:col>0</xdr:col>
      <xdr:colOff>1329280</xdr:colOff>
      <xdr:row>34</xdr:row>
      <xdr:rowOff>1473478</xdr:rowOff>
    </xdr:to>
    <xdr:pic>
      <xdr:nvPicPr>
        <xdr:cNvPr id="123" name="Obrázok 1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5947" y="58020859"/>
          <a:ext cx="1133333" cy="1419048"/>
        </a:xfrm>
        <a:prstGeom prst="rect">
          <a:avLst/>
        </a:prstGeom>
      </xdr:spPr>
    </xdr:pic>
    <xdr:clientData/>
  </xdr:twoCellAnchor>
  <xdr:twoCellAnchor>
    <xdr:from>
      <xdr:col>0</xdr:col>
      <xdr:colOff>195947</xdr:colOff>
      <xdr:row>35</xdr:row>
      <xdr:rowOff>54430</xdr:rowOff>
    </xdr:from>
    <xdr:to>
      <xdr:col>0</xdr:col>
      <xdr:colOff>1329280</xdr:colOff>
      <xdr:row>35</xdr:row>
      <xdr:rowOff>1473478</xdr:rowOff>
    </xdr:to>
    <xdr:pic>
      <xdr:nvPicPr>
        <xdr:cNvPr id="124" name="Obrázok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5947" y="59523087"/>
          <a:ext cx="1133333" cy="1419048"/>
        </a:xfrm>
        <a:prstGeom prst="rect">
          <a:avLst/>
        </a:prstGeom>
      </xdr:spPr>
    </xdr:pic>
    <xdr:clientData/>
  </xdr:twoCellAnchor>
  <xdr:twoCellAnchor>
    <xdr:from>
      <xdr:col>0</xdr:col>
      <xdr:colOff>195947</xdr:colOff>
      <xdr:row>36</xdr:row>
      <xdr:rowOff>54430</xdr:rowOff>
    </xdr:from>
    <xdr:to>
      <xdr:col>0</xdr:col>
      <xdr:colOff>1329280</xdr:colOff>
      <xdr:row>36</xdr:row>
      <xdr:rowOff>1473478</xdr:rowOff>
    </xdr:to>
    <xdr:pic>
      <xdr:nvPicPr>
        <xdr:cNvPr id="125" name="Obrázok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5947" y="61025316"/>
          <a:ext cx="1133333" cy="1419048"/>
        </a:xfrm>
        <a:prstGeom prst="rect">
          <a:avLst/>
        </a:prstGeom>
      </xdr:spPr>
    </xdr:pic>
    <xdr:clientData/>
  </xdr:twoCellAnchor>
  <xdr:twoCellAnchor>
    <xdr:from>
      <xdr:col>0</xdr:col>
      <xdr:colOff>195947</xdr:colOff>
      <xdr:row>37</xdr:row>
      <xdr:rowOff>54430</xdr:rowOff>
    </xdr:from>
    <xdr:to>
      <xdr:col>0</xdr:col>
      <xdr:colOff>1329280</xdr:colOff>
      <xdr:row>37</xdr:row>
      <xdr:rowOff>1473478</xdr:rowOff>
    </xdr:to>
    <xdr:pic>
      <xdr:nvPicPr>
        <xdr:cNvPr id="126" name="Obrázok 1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5947" y="62527544"/>
          <a:ext cx="1133333" cy="1419048"/>
        </a:xfrm>
        <a:prstGeom prst="rect">
          <a:avLst/>
        </a:prstGeom>
      </xdr:spPr>
    </xdr:pic>
    <xdr:clientData/>
  </xdr:twoCellAnchor>
  <xdr:twoCellAnchor>
    <xdr:from>
      <xdr:col>0</xdr:col>
      <xdr:colOff>97973</xdr:colOff>
      <xdr:row>38</xdr:row>
      <xdr:rowOff>88900</xdr:rowOff>
    </xdr:from>
    <xdr:to>
      <xdr:col>0</xdr:col>
      <xdr:colOff>1426030</xdr:colOff>
      <xdr:row>38</xdr:row>
      <xdr:rowOff>1422377</xdr:rowOff>
    </xdr:to>
    <xdr:pic>
      <xdr:nvPicPr>
        <xdr:cNvPr id="139" name="Image 16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73" y="74579843"/>
          <a:ext cx="1328057" cy="1333477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40</xdr:row>
      <xdr:rowOff>19050</xdr:rowOff>
    </xdr:from>
    <xdr:to>
      <xdr:col>0</xdr:col>
      <xdr:colOff>1371600</xdr:colOff>
      <xdr:row>41</xdr:row>
      <xdr:rowOff>0</xdr:rowOff>
    </xdr:to>
    <xdr:pic>
      <xdr:nvPicPr>
        <xdr:cNvPr id="140" name="Image 18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85025593"/>
          <a:ext cx="1193800" cy="1483178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41</xdr:row>
      <xdr:rowOff>19050</xdr:rowOff>
    </xdr:from>
    <xdr:to>
      <xdr:col>0</xdr:col>
      <xdr:colOff>1371600</xdr:colOff>
      <xdr:row>42</xdr:row>
      <xdr:rowOff>0</xdr:rowOff>
    </xdr:to>
    <xdr:pic>
      <xdr:nvPicPr>
        <xdr:cNvPr id="141" name="Image 18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85025593"/>
          <a:ext cx="1193800" cy="1483178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42</xdr:row>
      <xdr:rowOff>19050</xdr:rowOff>
    </xdr:from>
    <xdr:to>
      <xdr:col>0</xdr:col>
      <xdr:colOff>1371600</xdr:colOff>
      <xdr:row>43</xdr:row>
      <xdr:rowOff>0</xdr:rowOff>
    </xdr:to>
    <xdr:pic>
      <xdr:nvPicPr>
        <xdr:cNvPr id="142" name="Image 18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85025593"/>
          <a:ext cx="1193800" cy="1483178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43</xdr:row>
      <xdr:rowOff>19050</xdr:rowOff>
    </xdr:from>
    <xdr:to>
      <xdr:col>0</xdr:col>
      <xdr:colOff>1371600</xdr:colOff>
      <xdr:row>44</xdr:row>
      <xdr:rowOff>0</xdr:rowOff>
    </xdr:to>
    <xdr:pic>
      <xdr:nvPicPr>
        <xdr:cNvPr id="143" name="Image 18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85025593"/>
          <a:ext cx="1193800" cy="1483178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44</xdr:row>
      <xdr:rowOff>19050</xdr:rowOff>
    </xdr:from>
    <xdr:to>
      <xdr:col>0</xdr:col>
      <xdr:colOff>1371600</xdr:colOff>
      <xdr:row>45</xdr:row>
      <xdr:rowOff>0</xdr:rowOff>
    </xdr:to>
    <xdr:pic>
      <xdr:nvPicPr>
        <xdr:cNvPr id="144" name="Image 18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85025593"/>
          <a:ext cx="1193800" cy="1483178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45</xdr:row>
      <xdr:rowOff>19050</xdr:rowOff>
    </xdr:from>
    <xdr:to>
      <xdr:col>0</xdr:col>
      <xdr:colOff>1371600</xdr:colOff>
      <xdr:row>46</xdr:row>
      <xdr:rowOff>0</xdr:rowOff>
    </xdr:to>
    <xdr:pic>
      <xdr:nvPicPr>
        <xdr:cNvPr id="145" name="Image 18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85025593"/>
          <a:ext cx="1193800" cy="1483178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46</xdr:row>
      <xdr:rowOff>19050</xdr:rowOff>
    </xdr:from>
    <xdr:to>
      <xdr:col>0</xdr:col>
      <xdr:colOff>1371600</xdr:colOff>
      <xdr:row>47</xdr:row>
      <xdr:rowOff>0</xdr:rowOff>
    </xdr:to>
    <xdr:pic>
      <xdr:nvPicPr>
        <xdr:cNvPr id="146" name="Image 18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94038964"/>
          <a:ext cx="1193800" cy="1483179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49</xdr:row>
      <xdr:rowOff>66674</xdr:rowOff>
    </xdr:from>
    <xdr:to>
      <xdr:col>0</xdr:col>
      <xdr:colOff>1282700</xdr:colOff>
      <xdr:row>49</xdr:row>
      <xdr:rowOff>1447799</xdr:rowOff>
    </xdr:to>
    <xdr:pic>
      <xdr:nvPicPr>
        <xdr:cNvPr id="18" name="Image 26">
          <a:extLst>
            <a:ext uri="{FF2B5EF4-FFF2-40B4-BE49-F238E27FC236}">
              <a16:creationId xmlns:a16="http://schemas.microsoft.com/office/drawing/2014/main" xmlns="" id="{D19F5DD5-4160-48AE-9A8F-F69852F06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25633388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50</xdr:row>
      <xdr:rowOff>66674</xdr:rowOff>
    </xdr:from>
    <xdr:to>
      <xdr:col>0</xdr:col>
      <xdr:colOff>1282700</xdr:colOff>
      <xdr:row>50</xdr:row>
      <xdr:rowOff>1447799</xdr:rowOff>
    </xdr:to>
    <xdr:pic>
      <xdr:nvPicPr>
        <xdr:cNvPr id="20" name="Image 26">
          <a:extLst>
            <a:ext uri="{FF2B5EF4-FFF2-40B4-BE49-F238E27FC236}">
              <a16:creationId xmlns:a16="http://schemas.microsoft.com/office/drawing/2014/main" xmlns="" id="{4A379DF7-91D4-493B-A6CF-1281274BB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25633388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51</xdr:row>
      <xdr:rowOff>66674</xdr:rowOff>
    </xdr:from>
    <xdr:to>
      <xdr:col>0</xdr:col>
      <xdr:colOff>1282700</xdr:colOff>
      <xdr:row>51</xdr:row>
      <xdr:rowOff>1447799</xdr:rowOff>
    </xdr:to>
    <xdr:pic>
      <xdr:nvPicPr>
        <xdr:cNvPr id="22" name="Image 26">
          <a:extLst>
            <a:ext uri="{FF2B5EF4-FFF2-40B4-BE49-F238E27FC236}">
              <a16:creationId xmlns:a16="http://schemas.microsoft.com/office/drawing/2014/main" xmlns="" id="{20BCFC0B-62C7-4F56-BFDE-E20C8A3FC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25633388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52</xdr:row>
      <xdr:rowOff>66674</xdr:rowOff>
    </xdr:from>
    <xdr:to>
      <xdr:col>0</xdr:col>
      <xdr:colOff>1282700</xdr:colOff>
      <xdr:row>52</xdr:row>
      <xdr:rowOff>1447799</xdr:rowOff>
    </xdr:to>
    <xdr:pic>
      <xdr:nvPicPr>
        <xdr:cNvPr id="23" name="Image 26">
          <a:extLst>
            <a:ext uri="{FF2B5EF4-FFF2-40B4-BE49-F238E27FC236}">
              <a16:creationId xmlns:a16="http://schemas.microsoft.com/office/drawing/2014/main" xmlns="" id="{F109B7C6-B666-40B4-B39D-13FB4555A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25633388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53</xdr:row>
      <xdr:rowOff>66674</xdr:rowOff>
    </xdr:from>
    <xdr:to>
      <xdr:col>0</xdr:col>
      <xdr:colOff>1282700</xdr:colOff>
      <xdr:row>53</xdr:row>
      <xdr:rowOff>1447799</xdr:rowOff>
    </xdr:to>
    <xdr:pic>
      <xdr:nvPicPr>
        <xdr:cNvPr id="24" name="Image 26">
          <a:extLst>
            <a:ext uri="{FF2B5EF4-FFF2-40B4-BE49-F238E27FC236}">
              <a16:creationId xmlns:a16="http://schemas.microsoft.com/office/drawing/2014/main" xmlns="" id="{7EEE8CBD-75FE-431D-B5F0-4ED1BD5AB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25633388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54</xdr:row>
      <xdr:rowOff>66674</xdr:rowOff>
    </xdr:from>
    <xdr:to>
      <xdr:col>0</xdr:col>
      <xdr:colOff>1282700</xdr:colOff>
      <xdr:row>54</xdr:row>
      <xdr:rowOff>1447799</xdr:rowOff>
    </xdr:to>
    <xdr:pic>
      <xdr:nvPicPr>
        <xdr:cNvPr id="26" name="Image 26">
          <a:extLst>
            <a:ext uri="{FF2B5EF4-FFF2-40B4-BE49-F238E27FC236}">
              <a16:creationId xmlns:a16="http://schemas.microsoft.com/office/drawing/2014/main" xmlns="" id="{258C02A1-391B-4A9F-8852-07AE354A3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25633388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55</xdr:row>
      <xdr:rowOff>66674</xdr:rowOff>
    </xdr:from>
    <xdr:to>
      <xdr:col>0</xdr:col>
      <xdr:colOff>1282700</xdr:colOff>
      <xdr:row>55</xdr:row>
      <xdr:rowOff>1447799</xdr:rowOff>
    </xdr:to>
    <xdr:pic>
      <xdr:nvPicPr>
        <xdr:cNvPr id="28" name="Image 26">
          <a:extLst>
            <a:ext uri="{FF2B5EF4-FFF2-40B4-BE49-F238E27FC236}">
              <a16:creationId xmlns:a16="http://schemas.microsoft.com/office/drawing/2014/main" xmlns="" id="{72B01683-0CFA-4048-B098-5A260FA5D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25633388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57</xdr:row>
      <xdr:rowOff>44450</xdr:rowOff>
    </xdr:from>
    <xdr:to>
      <xdr:col>0</xdr:col>
      <xdr:colOff>1310640</xdr:colOff>
      <xdr:row>57</xdr:row>
      <xdr:rowOff>1460500</xdr:rowOff>
    </xdr:to>
    <xdr:pic>
      <xdr:nvPicPr>
        <xdr:cNvPr id="50" name="Image 30">
          <a:extLst>
            <a:ext uri="{FF2B5EF4-FFF2-40B4-BE49-F238E27FC236}">
              <a16:creationId xmlns:a16="http://schemas.microsoft.com/office/drawing/2014/main" xmlns="" id="{8E7BCF8D-91EA-412F-95DB-363B7B51D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66171336"/>
          <a:ext cx="1132840" cy="141605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58</xdr:row>
      <xdr:rowOff>44450</xdr:rowOff>
    </xdr:from>
    <xdr:to>
      <xdr:col>0</xdr:col>
      <xdr:colOff>1310640</xdr:colOff>
      <xdr:row>58</xdr:row>
      <xdr:rowOff>1460500</xdr:rowOff>
    </xdr:to>
    <xdr:pic>
      <xdr:nvPicPr>
        <xdr:cNvPr id="52" name="Image 30">
          <a:extLst>
            <a:ext uri="{FF2B5EF4-FFF2-40B4-BE49-F238E27FC236}">
              <a16:creationId xmlns:a16="http://schemas.microsoft.com/office/drawing/2014/main" xmlns="" id="{B294DB89-DDDB-4243-A81A-F9B376A0D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66171336"/>
          <a:ext cx="1132840" cy="141605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59</xdr:row>
      <xdr:rowOff>44450</xdr:rowOff>
    </xdr:from>
    <xdr:to>
      <xdr:col>0</xdr:col>
      <xdr:colOff>1310640</xdr:colOff>
      <xdr:row>59</xdr:row>
      <xdr:rowOff>1460500</xdr:rowOff>
    </xdr:to>
    <xdr:pic>
      <xdr:nvPicPr>
        <xdr:cNvPr id="54" name="Image 30">
          <a:extLst>
            <a:ext uri="{FF2B5EF4-FFF2-40B4-BE49-F238E27FC236}">
              <a16:creationId xmlns:a16="http://schemas.microsoft.com/office/drawing/2014/main" xmlns="" id="{F05B29CA-E896-463C-983E-D17BAAE9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66171336"/>
          <a:ext cx="1132840" cy="141605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60</xdr:row>
      <xdr:rowOff>44450</xdr:rowOff>
    </xdr:from>
    <xdr:to>
      <xdr:col>0</xdr:col>
      <xdr:colOff>1310640</xdr:colOff>
      <xdr:row>60</xdr:row>
      <xdr:rowOff>1460500</xdr:rowOff>
    </xdr:to>
    <xdr:pic>
      <xdr:nvPicPr>
        <xdr:cNvPr id="56" name="Image 30">
          <a:extLst>
            <a:ext uri="{FF2B5EF4-FFF2-40B4-BE49-F238E27FC236}">
              <a16:creationId xmlns:a16="http://schemas.microsoft.com/office/drawing/2014/main" xmlns="" id="{6AF2CA87-DC0E-409D-8075-4D9FD0940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66171336"/>
          <a:ext cx="1132840" cy="141605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61</xdr:row>
      <xdr:rowOff>44450</xdr:rowOff>
    </xdr:from>
    <xdr:to>
      <xdr:col>0</xdr:col>
      <xdr:colOff>1310640</xdr:colOff>
      <xdr:row>61</xdr:row>
      <xdr:rowOff>1460500</xdr:rowOff>
    </xdr:to>
    <xdr:pic>
      <xdr:nvPicPr>
        <xdr:cNvPr id="58" name="Image 30">
          <a:extLst>
            <a:ext uri="{FF2B5EF4-FFF2-40B4-BE49-F238E27FC236}">
              <a16:creationId xmlns:a16="http://schemas.microsoft.com/office/drawing/2014/main" xmlns="" id="{4DAC9166-1F60-4DDF-9D7A-00B7F3F2B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66171336"/>
          <a:ext cx="1132840" cy="141605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62</xdr:row>
      <xdr:rowOff>44450</xdr:rowOff>
    </xdr:from>
    <xdr:to>
      <xdr:col>0</xdr:col>
      <xdr:colOff>1310640</xdr:colOff>
      <xdr:row>62</xdr:row>
      <xdr:rowOff>1460500</xdr:rowOff>
    </xdr:to>
    <xdr:pic>
      <xdr:nvPicPr>
        <xdr:cNvPr id="60" name="Image 30">
          <a:extLst>
            <a:ext uri="{FF2B5EF4-FFF2-40B4-BE49-F238E27FC236}">
              <a16:creationId xmlns:a16="http://schemas.microsoft.com/office/drawing/2014/main" xmlns="" id="{D8781C64-79A5-4B07-AD5D-CF11D2AC9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66171336"/>
          <a:ext cx="1132840" cy="141605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63</xdr:row>
      <xdr:rowOff>44450</xdr:rowOff>
    </xdr:from>
    <xdr:to>
      <xdr:col>0</xdr:col>
      <xdr:colOff>1310640</xdr:colOff>
      <xdr:row>63</xdr:row>
      <xdr:rowOff>1460500</xdr:rowOff>
    </xdr:to>
    <xdr:pic>
      <xdr:nvPicPr>
        <xdr:cNvPr id="156" name="Image 30">
          <a:extLst>
            <a:ext uri="{FF2B5EF4-FFF2-40B4-BE49-F238E27FC236}">
              <a16:creationId xmlns:a16="http://schemas.microsoft.com/office/drawing/2014/main" xmlns="" id="{2C1438A1-1428-4088-9F40-C3BC74E2C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66171336"/>
          <a:ext cx="1132840" cy="1416050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64</xdr:row>
      <xdr:rowOff>0</xdr:rowOff>
    </xdr:from>
    <xdr:to>
      <xdr:col>0</xdr:col>
      <xdr:colOff>1374140</xdr:colOff>
      <xdr:row>65</xdr:row>
      <xdr:rowOff>0</xdr:rowOff>
    </xdr:to>
    <xdr:pic>
      <xdr:nvPicPr>
        <xdr:cNvPr id="163" name="Image 32">
          <a:extLst>
            <a:ext uri="{FF2B5EF4-FFF2-40B4-BE49-F238E27FC236}">
              <a16:creationId xmlns:a16="http://schemas.microsoft.com/office/drawing/2014/main" xmlns="" id="{65EF1911-24BC-4F10-8D23-9C78CDF7C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79646943"/>
          <a:ext cx="1209040" cy="1502228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65</xdr:row>
      <xdr:rowOff>0</xdr:rowOff>
    </xdr:from>
    <xdr:to>
      <xdr:col>0</xdr:col>
      <xdr:colOff>1374140</xdr:colOff>
      <xdr:row>66</xdr:row>
      <xdr:rowOff>0</xdr:rowOff>
    </xdr:to>
    <xdr:pic>
      <xdr:nvPicPr>
        <xdr:cNvPr id="164" name="Image 32">
          <a:extLst>
            <a:ext uri="{FF2B5EF4-FFF2-40B4-BE49-F238E27FC236}">
              <a16:creationId xmlns:a16="http://schemas.microsoft.com/office/drawing/2014/main" xmlns="" id="{74EA57BE-8793-4739-A7F3-2395317B8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79646943"/>
          <a:ext cx="1209040" cy="1502228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67</xdr:row>
      <xdr:rowOff>44450</xdr:rowOff>
    </xdr:from>
    <xdr:to>
      <xdr:col>0</xdr:col>
      <xdr:colOff>1333500</xdr:colOff>
      <xdr:row>67</xdr:row>
      <xdr:rowOff>1473200</xdr:rowOff>
    </xdr:to>
    <xdr:pic>
      <xdr:nvPicPr>
        <xdr:cNvPr id="174" name="Image 36">
          <a:extLst>
            <a:ext uri="{FF2B5EF4-FFF2-40B4-BE49-F238E27FC236}">
              <a16:creationId xmlns:a16="http://schemas.microsoft.com/office/drawing/2014/main" xmlns="" id="{D9FB0BD0-C1C4-4682-B00A-AC864CDC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6731507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68</xdr:row>
      <xdr:rowOff>44450</xdr:rowOff>
    </xdr:from>
    <xdr:to>
      <xdr:col>0</xdr:col>
      <xdr:colOff>1333500</xdr:colOff>
      <xdr:row>68</xdr:row>
      <xdr:rowOff>1473200</xdr:rowOff>
    </xdr:to>
    <xdr:pic>
      <xdr:nvPicPr>
        <xdr:cNvPr id="175" name="Image 36">
          <a:extLst>
            <a:ext uri="{FF2B5EF4-FFF2-40B4-BE49-F238E27FC236}">
              <a16:creationId xmlns:a16="http://schemas.microsoft.com/office/drawing/2014/main" xmlns="" id="{D4D85910-6B4E-4DB7-AA12-9F9CCF765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6731507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69</xdr:row>
      <xdr:rowOff>44450</xdr:rowOff>
    </xdr:from>
    <xdr:to>
      <xdr:col>0</xdr:col>
      <xdr:colOff>1333500</xdr:colOff>
      <xdr:row>69</xdr:row>
      <xdr:rowOff>1473200</xdr:rowOff>
    </xdr:to>
    <xdr:pic>
      <xdr:nvPicPr>
        <xdr:cNvPr id="176" name="Image 36">
          <a:extLst>
            <a:ext uri="{FF2B5EF4-FFF2-40B4-BE49-F238E27FC236}">
              <a16:creationId xmlns:a16="http://schemas.microsoft.com/office/drawing/2014/main" xmlns="" id="{DC63CF18-942B-428B-8C2A-3F504091A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6731507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70</xdr:row>
      <xdr:rowOff>44450</xdr:rowOff>
    </xdr:from>
    <xdr:to>
      <xdr:col>0</xdr:col>
      <xdr:colOff>1333500</xdr:colOff>
      <xdr:row>70</xdr:row>
      <xdr:rowOff>1473200</xdr:rowOff>
    </xdr:to>
    <xdr:pic>
      <xdr:nvPicPr>
        <xdr:cNvPr id="177" name="Image 36">
          <a:extLst>
            <a:ext uri="{FF2B5EF4-FFF2-40B4-BE49-F238E27FC236}">
              <a16:creationId xmlns:a16="http://schemas.microsoft.com/office/drawing/2014/main" xmlns="" id="{4FF9DD81-F640-4FEC-9B2F-A5BBB342D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6731507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71</xdr:row>
      <xdr:rowOff>44450</xdr:rowOff>
    </xdr:from>
    <xdr:to>
      <xdr:col>0</xdr:col>
      <xdr:colOff>1333500</xdr:colOff>
      <xdr:row>71</xdr:row>
      <xdr:rowOff>1473200</xdr:rowOff>
    </xdr:to>
    <xdr:pic>
      <xdr:nvPicPr>
        <xdr:cNvPr id="178" name="Image 36">
          <a:extLst>
            <a:ext uri="{FF2B5EF4-FFF2-40B4-BE49-F238E27FC236}">
              <a16:creationId xmlns:a16="http://schemas.microsoft.com/office/drawing/2014/main" xmlns="" id="{96636E9A-2235-4DBB-A4DF-B4FA3707F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6731507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72</xdr:row>
      <xdr:rowOff>44450</xdr:rowOff>
    </xdr:from>
    <xdr:to>
      <xdr:col>0</xdr:col>
      <xdr:colOff>1333500</xdr:colOff>
      <xdr:row>72</xdr:row>
      <xdr:rowOff>1473200</xdr:rowOff>
    </xdr:to>
    <xdr:pic>
      <xdr:nvPicPr>
        <xdr:cNvPr id="179" name="Image 36">
          <a:extLst>
            <a:ext uri="{FF2B5EF4-FFF2-40B4-BE49-F238E27FC236}">
              <a16:creationId xmlns:a16="http://schemas.microsoft.com/office/drawing/2014/main" xmlns="" id="{BB4F1F0C-EB31-494C-9AC6-BA7167C20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6731507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73</xdr:row>
      <xdr:rowOff>44450</xdr:rowOff>
    </xdr:from>
    <xdr:to>
      <xdr:col>0</xdr:col>
      <xdr:colOff>1333500</xdr:colOff>
      <xdr:row>73</xdr:row>
      <xdr:rowOff>1473200</xdr:rowOff>
    </xdr:to>
    <xdr:pic>
      <xdr:nvPicPr>
        <xdr:cNvPr id="180" name="Image 36">
          <a:extLst>
            <a:ext uri="{FF2B5EF4-FFF2-40B4-BE49-F238E27FC236}">
              <a16:creationId xmlns:a16="http://schemas.microsoft.com/office/drawing/2014/main" xmlns="" id="{7F830917-7612-4616-8BE7-5CA9D8A46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6731507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75</xdr:row>
      <xdr:rowOff>65313</xdr:rowOff>
    </xdr:from>
    <xdr:to>
      <xdr:col>0</xdr:col>
      <xdr:colOff>1409700</xdr:colOff>
      <xdr:row>75</xdr:row>
      <xdr:rowOff>1498598</xdr:rowOff>
    </xdr:to>
    <xdr:pic>
      <xdr:nvPicPr>
        <xdr:cNvPr id="188" name="Image 38">
          <a:extLst>
            <a:ext uri="{FF2B5EF4-FFF2-40B4-BE49-F238E27FC236}">
              <a16:creationId xmlns:a16="http://schemas.microsoft.com/office/drawing/2014/main" xmlns="" id="{F2382AEB-5F66-487A-A529-60DFF2116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20272427"/>
          <a:ext cx="1206500" cy="1433285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77</xdr:row>
      <xdr:rowOff>38101</xdr:rowOff>
    </xdr:from>
    <xdr:to>
      <xdr:col>0</xdr:col>
      <xdr:colOff>1320800</xdr:colOff>
      <xdr:row>77</xdr:row>
      <xdr:rowOff>1371601</xdr:rowOff>
    </xdr:to>
    <xdr:pic>
      <xdr:nvPicPr>
        <xdr:cNvPr id="191" name="Image 40">
          <a:extLst>
            <a:ext uri="{FF2B5EF4-FFF2-40B4-BE49-F238E27FC236}">
              <a16:creationId xmlns:a16="http://schemas.microsoft.com/office/drawing/2014/main" xmlns="" id="{6DC423C3-44B5-45E7-91D3-C73817F2C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33765272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78</xdr:row>
      <xdr:rowOff>38101</xdr:rowOff>
    </xdr:from>
    <xdr:to>
      <xdr:col>0</xdr:col>
      <xdr:colOff>1320800</xdr:colOff>
      <xdr:row>78</xdr:row>
      <xdr:rowOff>1371601</xdr:rowOff>
    </xdr:to>
    <xdr:pic>
      <xdr:nvPicPr>
        <xdr:cNvPr id="192" name="Image 40">
          <a:extLst>
            <a:ext uri="{FF2B5EF4-FFF2-40B4-BE49-F238E27FC236}">
              <a16:creationId xmlns:a16="http://schemas.microsoft.com/office/drawing/2014/main" xmlns="" id="{B0DE239F-8FB2-4DD5-8371-C57752BCF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33765272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79</xdr:row>
      <xdr:rowOff>38101</xdr:rowOff>
    </xdr:from>
    <xdr:to>
      <xdr:col>0</xdr:col>
      <xdr:colOff>1320800</xdr:colOff>
      <xdr:row>79</xdr:row>
      <xdr:rowOff>1371601</xdr:rowOff>
    </xdr:to>
    <xdr:pic>
      <xdr:nvPicPr>
        <xdr:cNvPr id="193" name="Image 40">
          <a:extLst>
            <a:ext uri="{FF2B5EF4-FFF2-40B4-BE49-F238E27FC236}">
              <a16:creationId xmlns:a16="http://schemas.microsoft.com/office/drawing/2014/main" xmlns="" id="{F98B7682-9157-40CC-9DEB-560C8FB86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33765272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80</xdr:row>
      <xdr:rowOff>38101</xdr:rowOff>
    </xdr:from>
    <xdr:to>
      <xdr:col>0</xdr:col>
      <xdr:colOff>1320800</xdr:colOff>
      <xdr:row>80</xdr:row>
      <xdr:rowOff>1371601</xdr:rowOff>
    </xdr:to>
    <xdr:pic>
      <xdr:nvPicPr>
        <xdr:cNvPr id="195" name="Image 40">
          <a:extLst>
            <a:ext uri="{FF2B5EF4-FFF2-40B4-BE49-F238E27FC236}">
              <a16:creationId xmlns:a16="http://schemas.microsoft.com/office/drawing/2014/main" xmlns="" id="{E6BDF05B-8A80-4A72-80D7-F8AC833AE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33765272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82</xdr:row>
      <xdr:rowOff>85724</xdr:rowOff>
    </xdr:from>
    <xdr:to>
      <xdr:col>0</xdr:col>
      <xdr:colOff>1371600</xdr:colOff>
      <xdr:row>82</xdr:row>
      <xdr:rowOff>1480457</xdr:rowOff>
    </xdr:to>
    <xdr:pic>
      <xdr:nvPicPr>
        <xdr:cNvPr id="199" name="Image 42">
          <a:extLst>
            <a:ext uri="{FF2B5EF4-FFF2-40B4-BE49-F238E27FC236}">
              <a16:creationId xmlns:a16="http://schemas.microsoft.com/office/drawing/2014/main" xmlns="" id="{1CB424DC-1A89-48EC-BEAB-B9C3A8B98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332953"/>
          <a:ext cx="1181100" cy="139473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83</xdr:row>
      <xdr:rowOff>85724</xdr:rowOff>
    </xdr:from>
    <xdr:to>
      <xdr:col>0</xdr:col>
      <xdr:colOff>1371600</xdr:colOff>
      <xdr:row>83</xdr:row>
      <xdr:rowOff>1480457</xdr:rowOff>
    </xdr:to>
    <xdr:pic>
      <xdr:nvPicPr>
        <xdr:cNvPr id="200" name="Image 42">
          <a:extLst>
            <a:ext uri="{FF2B5EF4-FFF2-40B4-BE49-F238E27FC236}">
              <a16:creationId xmlns:a16="http://schemas.microsoft.com/office/drawing/2014/main" xmlns="" id="{26CCE8DF-D800-4ED3-813A-B6C41F86F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332953"/>
          <a:ext cx="1181100" cy="139473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84</xdr:row>
      <xdr:rowOff>85724</xdr:rowOff>
    </xdr:from>
    <xdr:to>
      <xdr:col>0</xdr:col>
      <xdr:colOff>1371600</xdr:colOff>
      <xdr:row>84</xdr:row>
      <xdr:rowOff>1480457</xdr:rowOff>
    </xdr:to>
    <xdr:pic>
      <xdr:nvPicPr>
        <xdr:cNvPr id="201" name="Image 42">
          <a:extLst>
            <a:ext uri="{FF2B5EF4-FFF2-40B4-BE49-F238E27FC236}">
              <a16:creationId xmlns:a16="http://schemas.microsoft.com/office/drawing/2014/main" xmlns="" id="{0483F72A-E21A-4B76-A546-C039323FF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332953"/>
          <a:ext cx="1181100" cy="139473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85</xdr:row>
      <xdr:rowOff>85724</xdr:rowOff>
    </xdr:from>
    <xdr:to>
      <xdr:col>0</xdr:col>
      <xdr:colOff>1371600</xdr:colOff>
      <xdr:row>85</xdr:row>
      <xdr:rowOff>1480457</xdr:rowOff>
    </xdr:to>
    <xdr:pic>
      <xdr:nvPicPr>
        <xdr:cNvPr id="202" name="Image 42">
          <a:extLst>
            <a:ext uri="{FF2B5EF4-FFF2-40B4-BE49-F238E27FC236}">
              <a16:creationId xmlns:a16="http://schemas.microsoft.com/office/drawing/2014/main" xmlns="" id="{FB0AFC40-80B5-41A2-8497-8D0F7ECA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332953"/>
          <a:ext cx="1181100" cy="139473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86</xdr:row>
      <xdr:rowOff>85724</xdr:rowOff>
    </xdr:from>
    <xdr:to>
      <xdr:col>0</xdr:col>
      <xdr:colOff>1371600</xdr:colOff>
      <xdr:row>86</xdr:row>
      <xdr:rowOff>1480457</xdr:rowOff>
    </xdr:to>
    <xdr:pic>
      <xdr:nvPicPr>
        <xdr:cNvPr id="203" name="Image 42">
          <a:extLst>
            <a:ext uri="{FF2B5EF4-FFF2-40B4-BE49-F238E27FC236}">
              <a16:creationId xmlns:a16="http://schemas.microsoft.com/office/drawing/2014/main" xmlns="" id="{AFEFB6B2-2FBC-4266-9776-28B066F50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332953"/>
          <a:ext cx="1181100" cy="139473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87</xdr:row>
      <xdr:rowOff>85724</xdr:rowOff>
    </xdr:from>
    <xdr:to>
      <xdr:col>0</xdr:col>
      <xdr:colOff>1371600</xdr:colOff>
      <xdr:row>87</xdr:row>
      <xdr:rowOff>1480457</xdr:rowOff>
    </xdr:to>
    <xdr:pic>
      <xdr:nvPicPr>
        <xdr:cNvPr id="204" name="Image 42">
          <a:extLst>
            <a:ext uri="{FF2B5EF4-FFF2-40B4-BE49-F238E27FC236}">
              <a16:creationId xmlns:a16="http://schemas.microsoft.com/office/drawing/2014/main" xmlns="" id="{2A8D2D35-88DB-4B59-BF8E-A7BCD7B28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332953"/>
          <a:ext cx="1181100" cy="139473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88</xdr:row>
      <xdr:rowOff>85724</xdr:rowOff>
    </xdr:from>
    <xdr:to>
      <xdr:col>0</xdr:col>
      <xdr:colOff>1371600</xdr:colOff>
      <xdr:row>88</xdr:row>
      <xdr:rowOff>1480457</xdr:rowOff>
    </xdr:to>
    <xdr:pic>
      <xdr:nvPicPr>
        <xdr:cNvPr id="205" name="Image 42">
          <a:extLst>
            <a:ext uri="{FF2B5EF4-FFF2-40B4-BE49-F238E27FC236}">
              <a16:creationId xmlns:a16="http://schemas.microsoft.com/office/drawing/2014/main" xmlns="" id="{E909040C-32AD-4864-91E5-340DD261F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47332953"/>
          <a:ext cx="1181100" cy="139473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89</xdr:row>
      <xdr:rowOff>87086</xdr:rowOff>
    </xdr:from>
    <xdr:to>
      <xdr:col>0</xdr:col>
      <xdr:colOff>1397000</xdr:colOff>
      <xdr:row>89</xdr:row>
      <xdr:rowOff>1457324</xdr:rowOff>
    </xdr:to>
    <xdr:pic>
      <xdr:nvPicPr>
        <xdr:cNvPr id="207" name="Image 44">
          <a:extLst>
            <a:ext uri="{FF2B5EF4-FFF2-40B4-BE49-F238E27FC236}">
              <a16:creationId xmlns:a16="http://schemas.microsoft.com/office/drawing/2014/main" xmlns="" id="{82CA291C-B842-4751-AEE9-1DA38463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60854372"/>
          <a:ext cx="1206500" cy="1370238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91</xdr:row>
      <xdr:rowOff>65315</xdr:rowOff>
    </xdr:from>
    <xdr:to>
      <xdr:col>0</xdr:col>
      <xdr:colOff>1409698</xdr:colOff>
      <xdr:row>91</xdr:row>
      <xdr:rowOff>1485899</xdr:rowOff>
    </xdr:to>
    <xdr:pic>
      <xdr:nvPicPr>
        <xdr:cNvPr id="216" name="Image 46">
          <a:extLst>
            <a:ext uri="{FF2B5EF4-FFF2-40B4-BE49-F238E27FC236}">
              <a16:creationId xmlns:a16="http://schemas.microsoft.com/office/drawing/2014/main" xmlns="" id="{61E1DF38-91AC-4374-B8DC-A59E972D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74352658"/>
          <a:ext cx="1219199" cy="1420584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92</xdr:row>
      <xdr:rowOff>65315</xdr:rowOff>
    </xdr:from>
    <xdr:to>
      <xdr:col>0</xdr:col>
      <xdr:colOff>1409698</xdr:colOff>
      <xdr:row>92</xdr:row>
      <xdr:rowOff>1485899</xdr:rowOff>
    </xdr:to>
    <xdr:pic>
      <xdr:nvPicPr>
        <xdr:cNvPr id="217" name="Image 46">
          <a:extLst>
            <a:ext uri="{FF2B5EF4-FFF2-40B4-BE49-F238E27FC236}">
              <a16:creationId xmlns:a16="http://schemas.microsoft.com/office/drawing/2014/main" xmlns="" id="{95D35FA0-9DB0-49E7-8D25-F979AD8F7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74352658"/>
          <a:ext cx="1219199" cy="1420584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93</xdr:row>
      <xdr:rowOff>65315</xdr:rowOff>
    </xdr:from>
    <xdr:to>
      <xdr:col>0</xdr:col>
      <xdr:colOff>1409698</xdr:colOff>
      <xdr:row>93</xdr:row>
      <xdr:rowOff>1485899</xdr:rowOff>
    </xdr:to>
    <xdr:pic>
      <xdr:nvPicPr>
        <xdr:cNvPr id="218" name="Image 46">
          <a:extLst>
            <a:ext uri="{FF2B5EF4-FFF2-40B4-BE49-F238E27FC236}">
              <a16:creationId xmlns:a16="http://schemas.microsoft.com/office/drawing/2014/main" xmlns="" id="{FB21A4F9-E94B-42D2-8843-A039E4D40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74352658"/>
          <a:ext cx="1219199" cy="1420584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94</xdr:row>
      <xdr:rowOff>65315</xdr:rowOff>
    </xdr:from>
    <xdr:to>
      <xdr:col>0</xdr:col>
      <xdr:colOff>1409698</xdr:colOff>
      <xdr:row>94</xdr:row>
      <xdr:rowOff>1485899</xdr:rowOff>
    </xdr:to>
    <xdr:pic>
      <xdr:nvPicPr>
        <xdr:cNvPr id="219" name="Image 46">
          <a:extLst>
            <a:ext uri="{FF2B5EF4-FFF2-40B4-BE49-F238E27FC236}">
              <a16:creationId xmlns:a16="http://schemas.microsoft.com/office/drawing/2014/main" xmlns="" id="{1546F5C0-DDB9-4DFF-BC0F-37EF17DD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74352658"/>
          <a:ext cx="1219199" cy="1420584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95</xdr:row>
      <xdr:rowOff>65315</xdr:rowOff>
    </xdr:from>
    <xdr:to>
      <xdr:col>0</xdr:col>
      <xdr:colOff>1409698</xdr:colOff>
      <xdr:row>95</xdr:row>
      <xdr:rowOff>1485899</xdr:rowOff>
    </xdr:to>
    <xdr:pic>
      <xdr:nvPicPr>
        <xdr:cNvPr id="220" name="Image 46">
          <a:extLst>
            <a:ext uri="{FF2B5EF4-FFF2-40B4-BE49-F238E27FC236}">
              <a16:creationId xmlns:a16="http://schemas.microsoft.com/office/drawing/2014/main" xmlns="" id="{D156062C-401D-439E-9196-3C6006802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74352658"/>
          <a:ext cx="1219199" cy="1420584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96</xdr:row>
      <xdr:rowOff>65315</xdr:rowOff>
    </xdr:from>
    <xdr:to>
      <xdr:col>0</xdr:col>
      <xdr:colOff>1409698</xdr:colOff>
      <xdr:row>96</xdr:row>
      <xdr:rowOff>1485899</xdr:rowOff>
    </xdr:to>
    <xdr:pic>
      <xdr:nvPicPr>
        <xdr:cNvPr id="221" name="Image 46">
          <a:extLst>
            <a:ext uri="{FF2B5EF4-FFF2-40B4-BE49-F238E27FC236}">
              <a16:creationId xmlns:a16="http://schemas.microsoft.com/office/drawing/2014/main" xmlns="" id="{3CC52EAF-F250-4CEA-8A54-EEB89305A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74352658"/>
          <a:ext cx="1219199" cy="1420584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97</xdr:row>
      <xdr:rowOff>65315</xdr:rowOff>
    </xdr:from>
    <xdr:to>
      <xdr:col>0</xdr:col>
      <xdr:colOff>1409698</xdr:colOff>
      <xdr:row>97</xdr:row>
      <xdr:rowOff>1485899</xdr:rowOff>
    </xdr:to>
    <xdr:pic>
      <xdr:nvPicPr>
        <xdr:cNvPr id="222" name="Image 46">
          <a:extLst>
            <a:ext uri="{FF2B5EF4-FFF2-40B4-BE49-F238E27FC236}">
              <a16:creationId xmlns:a16="http://schemas.microsoft.com/office/drawing/2014/main" xmlns="" id="{F63700F6-93EC-4674-90C7-C167FD1A6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74352658"/>
          <a:ext cx="1219199" cy="1420584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98</xdr:row>
      <xdr:rowOff>15874</xdr:rowOff>
    </xdr:from>
    <xdr:to>
      <xdr:col>0</xdr:col>
      <xdr:colOff>1358900</xdr:colOff>
      <xdr:row>98</xdr:row>
      <xdr:rowOff>1412874</xdr:rowOff>
    </xdr:to>
    <xdr:pic>
      <xdr:nvPicPr>
        <xdr:cNvPr id="225" name="Image 48">
          <a:extLst>
            <a:ext uri="{FF2B5EF4-FFF2-40B4-BE49-F238E27FC236}">
              <a16:creationId xmlns:a16="http://schemas.microsoft.com/office/drawing/2014/main" xmlns="" id="{1DC0D185-973A-4FF6-A5D8-39C154DDD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87823274"/>
          <a:ext cx="1117600" cy="139700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99</xdr:row>
      <xdr:rowOff>9524</xdr:rowOff>
    </xdr:from>
    <xdr:to>
      <xdr:col>0</xdr:col>
      <xdr:colOff>1320800</xdr:colOff>
      <xdr:row>99</xdr:row>
      <xdr:rowOff>1485899</xdr:rowOff>
    </xdr:to>
    <xdr:pic>
      <xdr:nvPicPr>
        <xdr:cNvPr id="233" name="Image 50">
          <a:extLst>
            <a:ext uri="{FF2B5EF4-FFF2-40B4-BE49-F238E27FC236}">
              <a16:creationId xmlns:a16="http://schemas.microsoft.com/office/drawing/2014/main" xmlns="" id="{0290FFED-C0C9-4377-8D1D-C67F55FAF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01336981"/>
          <a:ext cx="1181100" cy="1476375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100</xdr:row>
      <xdr:rowOff>9524</xdr:rowOff>
    </xdr:from>
    <xdr:to>
      <xdr:col>0</xdr:col>
      <xdr:colOff>1320800</xdr:colOff>
      <xdr:row>100</xdr:row>
      <xdr:rowOff>1485899</xdr:rowOff>
    </xdr:to>
    <xdr:pic>
      <xdr:nvPicPr>
        <xdr:cNvPr id="234" name="Image 50">
          <a:extLst>
            <a:ext uri="{FF2B5EF4-FFF2-40B4-BE49-F238E27FC236}">
              <a16:creationId xmlns:a16="http://schemas.microsoft.com/office/drawing/2014/main" xmlns="" id="{738B95BE-BD5D-4C9D-BDC2-064AD4E0D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01336981"/>
          <a:ext cx="1181100" cy="1476375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101</xdr:row>
      <xdr:rowOff>9524</xdr:rowOff>
    </xdr:from>
    <xdr:to>
      <xdr:col>0</xdr:col>
      <xdr:colOff>1320800</xdr:colOff>
      <xdr:row>101</xdr:row>
      <xdr:rowOff>1485899</xdr:rowOff>
    </xdr:to>
    <xdr:pic>
      <xdr:nvPicPr>
        <xdr:cNvPr id="237" name="Image 50">
          <a:extLst>
            <a:ext uri="{FF2B5EF4-FFF2-40B4-BE49-F238E27FC236}">
              <a16:creationId xmlns:a16="http://schemas.microsoft.com/office/drawing/2014/main" xmlns="" id="{36C2A09B-930B-4F31-8534-FE7926680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01336981"/>
          <a:ext cx="1181100" cy="147637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102</xdr:row>
      <xdr:rowOff>31750</xdr:rowOff>
    </xdr:from>
    <xdr:to>
      <xdr:col>0</xdr:col>
      <xdr:colOff>1333500</xdr:colOff>
      <xdr:row>102</xdr:row>
      <xdr:rowOff>1460500</xdr:rowOff>
    </xdr:to>
    <xdr:pic>
      <xdr:nvPicPr>
        <xdr:cNvPr id="243" name="Image 52">
          <a:extLst>
            <a:ext uri="{FF2B5EF4-FFF2-40B4-BE49-F238E27FC236}">
              <a16:creationId xmlns:a16="http://schemas.microsoft.com/office/drawing/2014/main" xmlns="" id="{A627F69F-C9AB-4672-82E3-1F600077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4879264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103</xdr:row>
      <xdr:rowOff>31750</xdr:rowOff>
    </xdr:from>
    <xdr:to>
      <xdr:col>0</xdr:col>
      <xdr:colOff>1333500</xdr:colOff>
      <xdr:row>103</xdr:row>
      <xdr:rowOff>1460500</xdr:rowOff>
    </xdr:to>
    <xdr:pic>
      <xdr:nvPicPr>
        <xdr:cNvPr id="244" name="Image 52">
          <a:extLst>
            <a:ext uri="{FF2B5EF4-FFF2-40B4-BE49-F238E27FC236}">
              <a16:creationId xmlns:a16="http://schemas.microsoft.com/office/drawing/2014/main" xmlns="" id="{5A9BAC81-B644-41C4-984D-B7DF3C192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4879264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104</xdr:row>
      <xdr:rowOff>31750</xdr:rowOff>
    </xdr:from>
    <xdr:to>
      <xdr:col>0</xdr:col>
      <xdr:colOff>1333500</xdr:colOff>
      <xdr:row>104</xdr:row>
      <xdr:rowOff>1460500</xdr:rowOff>
    </xdr:to>
    <xdr:pic>
      <xdr:nvPicPr>
        <xdr:cNvPr id="245" name="Image 52">
          <a:extLst>
            <a:ext uri="{FF2B5EF4-FFF2-40B4-BE49-F238E27FC236}">
              <a16:creationId xmlns:a16="http://schemas.microsoft.com/office/drawing/2014/main" xmlns="" id="{8DDAD926-ADDB-41B7-B114-8144FFCC4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4879264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105</xdr:row>
      <xdr:rowOff>31750</xdr:rowOff>
    </xdr:from>
    <xdr:to>
      <xdr:col>0</xdr:col>
      <xdr:colOff>1333500</xdr:colOff>
      <xdr:row>105</xdr:row>
      <xdr:rowOff>1460500</xdr:rowOff>
    </xdr:to>
    <xdr:pic>
      <xdr:nvPicPr>
        <xdr:cNvPr id="246" name="Image 52">
          <a:extLst>
            <a:ext uri="{FF2B5EF4-FFF2-40B4-BE49-F238E27FC236}">
              <a16:creationId xmlns:a16="http://schemas.microsoft.com/office/drawing/2014/main" xmlns="" id="{6DE039FC-7FFA-4EDA-9ADA-52600209D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4879264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106</xdr:row>
      <xdr:rowOff>31750</xdr:rowOff>
    </xdr:from>
    <xdr:to>
      <xdr:col>0</xdr:col>
      <xdr:colOff>1333500</xdr:colOff>
      <xdr:row>106</xdr:row>
      <xdr:rowOff>1460500</xdr:rowOff>
    </xdr:to>
    <xdr:pic>
      <xdr:nvPicPr>
        <xdr:cNvPr id="247" name="Image 52">
          <a:extLst>
            <a:ext uri="{FF2B5EF4-FFF2-40B4-BE49-F238E27FC236}">
              <a16:creationId xmlns:a16="http://schemas.microsoft.com/office/drawing/2014/main" xmlns="" id="{BBF4FC3B-93F4-4295-A9FF-53503EC48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23892636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107</xdr:row>
      <xdr:rowOff>31750</xdr:rowOff>
    </xdr:from>
    <xdr:to>
      <xdr:col>0</xdr:col>
      <xdr:colOff>1333500</xdr:colOff>
      <xdr:row>107</xdr:row>
      <xdr:rowOff>1460500</xdr:rowOff>
    </xdr:to>
    <xdr:pic>
      <xdr:nvPicPr>
        <xdr:cNvPr id="248" name="Image 52">
          <a:extLst>
            <a:ext uri="{FF2B5EF4-FFF2-40B4-BE49-F238E27FC236}">
              <a16:creationId xmlns:a16="http://schemas.microsoft.com/office/drawing/2014/main" xmlns="" id="{27C3A61A-0CA7-4FEF-BCDE-9C9E1FF14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23892636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108</xdr:row>
      <xdr:rowOff>31750</xdr:rowOff>
    </xdr:from>
    <xdr:to>
      <xdr:col>0</xdr:col>
      <xdr:colOff>1333500</xdr:colOff>
      <xdr:row>108</xdr:row>
      <xdr:rowOff>1460500</xdr:rowOff>
    </xdr:to>
    <xdr:pic>
      <xdr:nvPicPr>
        <xdr:cNvPr id="257" name="Image 52">
          <a:extLst>
            <a:ext uri="{FF2B5EF4-FFF2-40B4-BE49-F238E27FC236}">
              <a16:creationId xmlns:a16="http://schemas.microsoft.com/office/drawing/2014/main" xmlns="" id="{56749929-1B60-4FB0-80A6-F021B7EF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26897093"/>
          <a:ext cx="1143000" cy="142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109</xdr:row>
      <xdr:rowOff>12700</xdr:rowOff>
    </xdr:from>
    <xdr:to>
      <xdr:col>0</xdr:col>
      <xdr:colOff>1358899</xdr:colOff>
      <xdr:row>109</xdr:row>
      <xdr:rowOff>1473199</xdr:rowOff>
    </xdr:to>
    <xdr:pic>
      <xdr:nvPicPr>
        <xdr:cNvPr id="258" name="Image 54">
          <a:extLst>
            <a:ext uri="{FF2B5EF4-FFF2-40B4-BE49-F238E27FC236}">
              <a16:creationId xmlns:a16="http://schemas.microsoft.com/office/drawing/2014/main" xmlns="" id="{99289BB1-FDCF-4FD6-B515-B5666522D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41900329"/>
          <a:ext cx="1168399" cy="1460499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110</xdr:row>
      <xdr:rowOff>12699</xdr:rowOff>
    </xdr:from>
    <xdr:to>
      <xdr:col>0</xdr:col>
      <xdr:colOff>1333500</xdr:colOff>
      <xdr:row>110</xdr:row>
      <xdr:rowOff>1473199</xdr:rowOff>
    </xdr:to>
    <xdr:pic>
      <xdr:nvPicPr>
        <xdr:cNvPr id="261" name="Image 56">
          <a:extLst>
            <a:ext uri="{FF2B5EF4-FFF2-40B4-BE49-F238E27FC236}">
              <a16:creationId xmlns:a16="http://schemas.microsoft.com/office/drawing/2014/main" xmlns="" id="{ADA25776-9E57-41BE-B152-FEE79E114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344904785"/>
          <a:ext cx="1168400" cy="1460500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111</xdr:row>
      <xdr:rowOff>12699</xdr:rowOff>
    </xdr:from>
    <xdr:to>
      <xdr:col>0</xdr:col>
      <xdr:colOff>1333500</xdr:colOff>
      <xdr:row>111</xdr:row>
      <xdr:rowOff>1473199</xdr:rowOff>
    </xdr:to>
    <xdr:pic>
      <xdr:nvPicPr>
        <xdr:cNvPr id="262" name="Image 56">
          <a:extLst>
            <a:ext uri="{FF2B5EF4-FFF2-40B4-BE49-F238E27FC236}">
              <a16:creationId xmlns:a16="http://schemas.microsoft.com/office/drawing/2014/main" xmlns="" id="{198C2F33-328B-4B2C-9691-550EAA99E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344904785"/>
          <a:ext cx="1168400" cy="1460500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112</xdr:row>
      <xdr:rowOff>12699</xdr:rowOff>
    </xdr:from>
    <xdr:to>
      <xdr:col>0</xdr:col>
      <xdr:colOff>1333500</xdr:colOff>
      <xdr:row>112</xdr:row>
      <xdr:rowOff>1473199</xdr:rowOff>
    </xdr:to>
    <xdr:pic>
      <xdr:nvPicPr>
        <xdr:cNvPr id="265" name="Image 56">
          <a:extLst>
            <a:ext uri="{FF2B5EF4-FFF2-40B4-BE49-F238E27FC236}">
              <a16:creationId xmlns:a16="http://schemas.microsoft.com/office/drawing/2014/main" xmlns="" id="{35368901-64F0-4540-8139-2EE3CDC52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344904785"/>
          <a:ext cx="1168400" cy="1460500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113</xdr:row>
      <xdr:rowOff>12699</xdr:rowOff>
    </xdr:from>
    <xdr:to>
      <xdr:col>0</xdr:col>
      <xdr:colOff>1333500</xdr:colOff>
      <xdr:row>113</xdr:row>
      <xdr:rowOff>1473199</xdr:rowOff>
    </xdr:to>
    <xdr:pic>
      <xdr:nvPicPr>
        <xdr:cNvPr id="266" name="Image 56">
          <a:extLst>
            <a:ext uri="{FF2B5EF4-FFF2-40B4-BE49-F238E27FC236}">
              <a16:creationId xmlns:a16="http://schemas.microsoft.com/office/drawing/2014/main" xmlns="" id="{B1340C56-D233-47AF-A285-34F594BE6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344904785"/>
          <a:ext cx="1168400" cy="1460500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114</xdr:row>
      <xdr:rowOff>28574</xdr:rowOff>
    </xdr:from>
    <xdr:to>
      <xdr:col>0</xdr:col>
      <xdr:colOff>1346200</xdr:colOff>
      <xdr:row>114</xdr:row>
      <xdr:rowOff>1409699</xdr:rowOff>
    </xdr:to>
    <xdr:pic>
      <xdr:nvPicPr>
        <xdr:cNvPr id="270" name="Image 58">
          <a:extLst>
            <a:ext uri="{FF2B5EF4-FFF2-40B4-BE49-F238E27FC236}">
              <a16:creationId xmlns:a16="http://schemas.microsoft.com/office/drawing/2014/main" xmlns="" id="{45161F65-DB6B-4392-B518-BF49013D5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359942945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115</xdr:row>
      <xdr:rowOff>28574</xdr:rowOff>
    </xdr:from>
    <xdr:to>
      <xdr:col>0</xdr:col>
      <xdr:colOff>1346200</xdr:colOff>
      <xdr:row>115</xdr:row>
      <xdr:rowOff>1409699</xdr:rowOff>
    </xdr:to>
    <xdr:pic>
      <xdr:nvPicPr>
        <xdr:cNvPr id="275" name="Image 58">
          <a:extLst>
            <a:ext uri="{FF2B5EF4-FFF2-40B4-BE49-F238E27FC236}">
              <a16:creationId xmlns:a16="http://schemas.microsoft.com/office/drawing/2014/main" xmlns="" id="{EEEEB4DE-7248-4B10-BD51-A2407C90A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359942945"/>
          <a:ext cx="1104900" cy="1381125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116</xdr:row>
      <xdr:rowOff>139700</xdr:rowOff>
    </xdr:from>
    <xdr:to>
      <xdr:col>0</xdr:col>
      <xdr:colOff>1300480</xdr:colOff>
      <xdr:row>116</xdr:row>
      <xdr:rowOff>1447800</xdr:rowOff>
    </xdr:to>
    <xdr:pic>
      <xdr:nvPicPr>
        <xdr:cNvPr id="279" name="Image 60">
          <a:extLst>
            <a:ext uri="{FF2B5EF4-FFF2-40B4-BE49-F238E27FC236}">
              <a16:creationId xmlns:a16="http://schemas.microsoft.com/office/drawing/2014/main" xmlns="" id="{4F558F23-49D7-4778-A60A-1DF40C2D3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90098643"/>
          <a:ext cx="1046480" cy="13081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117</xdr:row>
      <xdr:rowOff>139700</xdr:rowOff>
    </xdr:from>
    <xdr:to>
      <xdr:col>0</xdr:col>
      <xdr:colOff>1300480</xdr:colOff>
      <xdr:row>117</xdr:row>
      <xdr:rowOff>1447800</xdr:rowOff>
    </xdr:to>
    <xdr:pic>
      <xdr:nvPicPr>
        <xdr:cNvPr id="280" name="Image 60">
          <a:extLst>
            <a:ext uri="{FF2B5EF4-FFF2-40B4-BE49-F238E27FC236}">
              <a16:creationId xmlns:a16="http://schemas.microsoft.com/office/drawing/2014/main" xmlns="" id="{03F649A2-0D70-4D3B-8252-FE0521F01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90098643"/>
          <a:ext cx="1046480" cy="13081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118</xdr:row>
      <xdr:rowOff>139700</xdr:rowOff>
    </xdr:from>
    <xdr:to>
      <xdr:col>0</xdr:col>
      <xdr:colOff>1300480</xdr:colOff>
      <xdr:row>118</xdr:row>
      <xdr:rowOff>1447800</xdr:rowOff>
    </xdr:to>
    <xdr:pic>
      <xdr:nvPicPr>
        <xdr:cNvPr id="281" name="Image 60">
          <a:extLst>
            <a:ext uri="{FF2B5EF4-FFF2-40B4-BE49-F238E27FC236}">
              <a16:creationId xmlns:a16="http://schemas.microsoft.com/office/drawing/2014/main" xmlns="" id="{0B1DE77B-C6D8-41F3-B539-D1DF2F989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90098643"/>
          <a:ext cx="1046480" cy="13081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119</xdr:row>
      <xdr:rowOff>139700</xdr:rowOff>
    </xdr:from>
    <xdr:to>
      <xdr:col>0</xdr:col>
      <xdr:colOff>1300480</xdr:colOff>
      <xdr:row>119</xdr:row>
      <xdr:rowOff>1447800</xdr:rowOff>
    </xdr:to>
    <xdr:pic>
      <xdr:nvPicPr>
        <xdr:cNvPr id="282" name="Image 60">
          <a:extLst>
            <a:ext uri="{FF2B5EF4-FFF2-40B4-BE49-F238E27FC236}">
              <a16:creationId xmlns:a16="http://schemas.microsoft.com/office/drawing/2014/main" xmlns="" id="{11B72A60-28B0-4524-8F5F-F17A8BCEB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90098643"/>
          <a:ext cx="1046480" cy="13081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120</xdr:row>
      <xdr:rowOff>139700</xdr:rowOff>
    </xdr:from>
    <xdr:to>
      <xdr:col>0</xdr:col>
      <xdr:colOff>1300480</xdr:colOff>
      <xdr:row>120</xdr:row>
      <xdr:rowOff>1447800</xdr:rowOff>
    </xdr:to>
    <xdr:pic>
      <xdr:nvPicPr>
        <xdr:cNvPr id="283" name="Image 60">
          <a:extLst>
            <a:ext uri="{FF2B5EF4-FFF2-40B4-BE49-F238E27FC236}">
              <a16:creationId xmlns:a16="http://schemas.microsoft.com/office/drawing/2014/main" xmlns="" id="{64AFB42E-478F-4C96-A935-BE146946E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90098643"/>
          <a:ext cx="1046480" cy="13081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121</xdr:row>
      <xdr:rowOff>139700</xdr:rowOff>
    </xdr:from>
    <xdr:to>
      <xdr:col>0</xdr:col>
      <xdr:colOff>1300480</xdr:colOff>
      <xdr:row>121</xdr:row>
      <xdr:rowOff>1447800</xdr:rowOff>
    </xdr:to>
    <xdr:pic>
      <xdr:nvPicPr>
        <xdr:cNvPr id="284" name="Image 60">
          <a:extLst>
            <a:ext uri="{FF2B5EF4-FFF2-40B4-BE49-F238E27FC236}">
              <a16:creationId xmlns:a16="http://schemas.microsoft.com/office/drawing/2014/main" xmlns="" id="{9FD37421-EDBC-4520-8CC8-67F4F59D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90098643"/>
          <a:ext cx="1046480" cy="13081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122</xdr:row>
      <xdr:rowOff>47624</xdr:rowOff>
    </xdr:from>
    <xdr:to>
      <xdr:col>0</xdr:col>
      <xdr:colOff>1333500</xdr:colOff>
      <xdr:row>122</xdr:row>
      <xdr:rowOff>1460499</xdr:rowOff>
    </xdr:to>
    <xdr:pic>
      <xdr:nvPicPr>
        <xdr:cNvPr id="290" name="Image 62">
          <a:extLst>
            <a:ext uri="{FF2B5EF4-FFF2-40B4-BE49-F238E27FC236}">
              <a16:creationId xmlns:a16="http://schemas.microsoft.com/office/drawing/2014/main" xmlns="" id="{B56686A4-901E-41DB-A970-897EFF362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0502885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123</xdr:row>
      <xdr:rowOff>47624</xdr:rowOff>
    </xdr:from>
    <xdr:to>
      <xdr:col>0</xdr:col>
      <xdr:colOff>1333500</xdr:colOff>
      <xdr:row>123</xdr:row>
      <xdr:rowOff>1460499</xdr:rowOff>
    </xdr:to>
    <xdr:pic>
      <xdr:nvPicPr>
        <xdr:cNvPr id="291" name="Image 62">
          <a:extLst>
            <a:ext uri="{FF2B5EF4-FFF2-40B4-BE49-F238E27FC236}">
              <a16:creationId xmlns:a16="http://schemas.microsoft.com/office/drawing/2014/main" xmlns="" id="{99B7B41D-9CCC-464C-BA6C-5A9277946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0502885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124</xdr:row>
      <xdr:rowOff>47624</xdr:rowOff>
    </xdr:from>
    <xdr:to>
      <xdr:col>0</xdr:col>
      <xdr:colOff>1333500</xdr:colOff>
      <xdr:row>124</xdr:row>
      <xdr:rowOff>1460499</xdr:rowOff>
    </xdr:to>
    <xdr:pic>
      <xdr:nvPicPr>
        <xdr:cNvPr id="292" name="Image 62">
          <a:extLst>
            <a:ext uri="{FF2B5EF4-FFF2-40B4-BE49-F238E27FC236}">
              <a16:creationId xmlns:a16="http://schemas.microsoft.com/office/drawing/2014/main" xmlns="" id="{20080A72-2AB2-4E65-A122-1F33BED74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0502885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125</xdr:row>
      <xdr:rowOff>47624</xdr:rowOff>
    </xdr:from>
    <xdr:to>
      <xdr:col>0</xdr:col>
      <xdr:colOff>1333500</xdr:colOff>
      <xdr:row>125</xdr:row>
      <xdr:rowOff>1460499</xdr:rowOff>
    </xdr:to>
    <xdr:pic>
      <xdr:nvPicPr>
        <xdr:cNvPr id="294" name="Image 62">
          <a:extLst>
            <a:ext uri="{FF2B5EF4-FFF2-40B4-BE49-F238E27FC236}">
              <a16:creationId xmlns:a16="http://schemas.microsoft.com/office/drawing/2014/main" xmlns="" id="{2283CE69-68B3-4778-AD5A-F25A630E6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05028853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126</xdr:row>
      <xdr:rowOff>50800</xdr:rowOff>
    </xdr:from>
    <xdr:to>
      <xdr:col>0</xdr:col>
      <xdr:colOff>1244600</xdr:colOff>
      <xdr:row>126</xdr:row>
      <xdr:rowOff>1384300</xdr:rowOff>
    </xdr:to>
    <xdr:pic>
      <xdr:nvPicPr>
        <xdr:cNvPr id="295" name="Image 64">
          <a:extLst>
            <a:ext uri="{FF2B5EF4-FFF2-40B4-BE49-F238E27FC236}">
              <a16:creationId xmlns:a16="http://schemas.microsoft.com/office/drawing/2014/main" xmlns="" id="{733959F1-1634-4CD1-87A4-809C99800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2005431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127</xdr:row>
      <xdr:rowOff>50800</xdr:rowOff>
    </xdr:from>
    <xdr:to>
      <xdr:col>0</xdr:col>
      <xdr:colOff>1244600</xdr:colOff>
      <xdr:row>127</xdr:row>
      <xdr:rowOff>1384300</xdr:rowOff>
    </xdr:to>
    <xdr:pic>
      <xdr:nvPicPr>
        <xdr:cNvPr id="296" name="Image 64">
          <a:extLst>
            <a:ext uri="{FF2B5EF4-FFF2-40B4-BE49-F238E27FC236}">
              <a16:creationId xmlns:a16="http://schemas.microsoft.com/office/drawing/2014/main" xmlns="" id="{2C1DBEE1-E3D9-45EE-88E5-BABBB2398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2005431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128</xdr:row>
      <xdr:rowOff>50800</xdr:rowOff>
    </xdr:from>
    <xdr:to>
      <xdr:col>0</xdr:col>
      <xdr:colOff>1244600</xdr:colOff>
      <xdr:row>128</xdr:row>
      <xdr:rowOff>1384300</xdr:rowOff>
    </xdr:to>
    <xdr:pic>
      <xdr:nvPicPr>
        <xdr:cNvPr id="297" name="Image 64">
          <a:extLst>
            <a:ext uri="{FF2B5EF4-FFF2-40B4-BE49-F238E27FC236}">
              <a16:creationId xmlns:a16="http://schemas.microsoft.com/office/drawing/2014/main" xmlns="" id="{19F66280-7C5B-41AB-834F-1F62E3BC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2005431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129</xdr:row>
      <xdr:rowOff>50800</xdr:rowOff>
    </xdr:from>
    <xdr:to>
      <xdr:col>0</xdr:col>
      <xdr:colOff>1244600</xdr:colOff>
      <xdr:row>129</xdr:row>
      <xdr:rowOff>1384300</xdr:rowOff>
    </xdr:to>
    <xdr:pic>
      <xdr:nvPicPr>
        <xdr:cNvPr id="298" name="Image 64">
          <a:extLst>
            <a:ext uri="{FF2B5EF4-FFF2-40B4-BE49-F238E27FC236}">
              <a16:creationId xmlns:a16="http://schemas.microsoft.com/office/drawing/2014/main" xmlns="" id="{CC000281-4259-4A26-A6CB-5423BB96E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2005431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130</xdr:row>
      <xdr:rowOff>50800</xdr:rowOff>
    </xdr:from>
    <xdr:to>
      <xdr:col>0</xdr:col>
      <xdr:colOff>1244600</xdr:colOff>
      <xdr:row>130</xdr:row>
      <xdr:rowOff>1384300</xdr:rowOff>
    </xdr:to>
    <xdr:pic>
      <xdr:nvPicPr>
        <xdr:cNvPr id="299" name="Image 64">
          <a:extLst>
            <a:ext uri="{FF2B5EF4-FFF2-40B4-BE49-F238E27FC236}">
              <a16:creationId xmlns:a16="http://schemas.microsoft.com/office/drawing/2014/main" xmlns="" id="{4BDFCE62-BA70-4047-B380-02B6C0D0E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2005431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131</xdr:row>
      <xdr:rowOff>50800</xdr:rowOff>
    </xdr:from>
    <xdr:to>
      <xdr:col>0</xdr:col>
      <xdr:colOff>1244600</xdr:colOff>
      <xdr:row>131</xdr:row>
      <xdr:rowOff>1384300</xdr:rowOff>
    </xdr:to>
    <xdr:pic>
      <xdr:nvPicPr>
        <xdr:cNvPr id="300" name="Image 64">
          <a:extLst>
            <a:ext uri="{FF2B5EF4-FFF2-40B4-BE49-F238E27FC236}">
              <a16:creationId xmlns:a16="http://schemas.microsoft.com/office/drawing/2014/main" xmlns="" id="{5CB76D47-86A8-4723-A438-9CE2B74B2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2005431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132</xdr:row>
      <xdr:rowOff>50800</xdr:rowOff>
    </xdr:from>
    <xdr:to>
      <xdr:col>0</xdr:col>
      <xdr:colOff>1244600</xdr:colOff>
      <xdr:row>132</xdr:row>
      <xdr:rowOff>1384300</xdr:rowOff>
    </xdr:to>
    <xdr:pic>
      <xdr:nvPicPr>
        <xdr:cNvPr id="301" name="Image 64">
          <a:extLst>
            <a:ext uri="{FF2B5EF4-FFF2-40B4-BE49-F238E27FC236}">
              <a16:creationId xmlns:a16="http://schemas.microsoft.com/office/drawing/2014/main" xmlns="" id="{0654FBF6-4909-4B80-B8E5-0EF6B9EE0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2005431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133</xdr:row>
      <xdr:rowOff>50800</xdr:rowOff>
    </xdr:from>
    <xdr:to>
      <xdr:col>0</xdr:col>
      <xdr:colOff>1244600</xdr:colOff>
      <xdr:row>133</xdr:row>
      <xdr:rowOff>1384300</xdr:rowOff>
    </xdr:to>
    <xdr:pic>
      <xdr:nvPicPr>
        <xdr:cNvPr id="302" name="Image 64">
          <a:extLst>
            <a:ext uri="{FF2B5EF4-FFF2-40B4-BE49-F238E27FC236}">
              <a16:creationId xmlns:a16="http://schemas.microsoft.com/office/drawing/2014/main" xmlns="" id="{A50A78F4-27FA-48DE-A8C1-8AF2571E8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2005431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134</xdr:row>
      <xdr:rowOff>47625</xdr:rowOff>
    </xdr:from>
    <xdr:to>
      <xdr:col>0</xdr:col>
      <xdr:colOff>1371600</xdr:colOff>
      <xdr:row>134</xdr:row>
      <xdr:rowOff>1460500</xdr:rowOff>
    </xdr:to>
    <xdr:pic>
      <xdr:nvPicPr>
        <xdr:cNvPr id="315" name="Image 68">
          <a:extLst>
            <a:ext uri="{FF2B5EF4-FFF2-40B4-BE49-F238E27FC236}">
              <a16:creationId xmlns:a16="http://schemas.microsoft.com/office/drawing/2014/main" xmlns="" id="{90FF0348-FF82-4B4C-8E43-7EF045C6E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447091254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135</xdr:row>
      <xdr:rowOff>47625</xdr:rowOff>
    </xdr:from>
    <xdr:to>
      <xdr:col>0</xdr:col>
      <xdr:colOff>1371600</xdr:colOff>
      <xdr:row>135</xdr:row>
      <xdr:rowOff>1460500</xdr:rowOff>
    </xdr:to>
    <xdr:pic>
      <xdr:nvPicPr>
        <xdr:cNvPr id="317" name="Image 68">
          <a:extLst>
            <a:ext uri="{FF2B5EF4-FFF2-40B4-BE49-F238E27FC236}">
              <a16:creationId xmlns:a16="http://schemas.microsoft.com/office/drawing/2014/main" xmlns="" id="{35DBD0BE-3F58-46F6-BC83-C1314972C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447091254"/>
          <a:ext cx="1130300" cy="141287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136</xdr:row>
      <xdr:rowOff>50800</xdr:rowOff>
    </xdr:from>
    <xdr:to>
      <xdr:col>0</xdr:col>
      <xdr:colOff>1295400</xdr:colOff>
      <xdr:row>136</xdr:row>
      <xdr:rowOff>1447800</xdr:rowOff>
    </xdr:to>
    <xdr:pic>
      <xdr:nvPicPr>
        <xdr:cNvPr id="325" name="Image 70">
          <a:extLst>
            <a:ext uri="{FF2B5EF4-FFF2-40B4-BE49-F238E27FC236}">
              <a16:creationId xmlns:a16="http://schemas.microsoft.com/office/drawing/2014/main" xmlns="" id="{FDBA8975-585A-4A79-96B6-C14D6958B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60614486"/>
          <a:ext cx="1117600" cy="13970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137</xdr:row>
      <xdr:rowOff>73024</xdr:rowOff>
    </xdr:from>
    <xdr:to>
      <xdr:col>0</xdr:col>
      <xdr:colOff>1282700</xdr:colOff>
      <xdr:row>137</xdr:row>
      <xdr:rowOff>1406524</xdr:rowOff>
    </xdr:to>
    <xdr:pic>
      <xdr:nvPicPr>
        <xdr:cNvPr id="335" name="Image 74">
          <a:extLst>
            <a:ext uri="{FF2B5EF4-FFF2-40B4-BE49-F238E27FC236}">
              <a16:creationId xmlns:a16="http://schemas.microsoft.com/office/drawing/2014/main" xmlns="" id="{1B6BA5FE-20E5-4401-A47F-317C68B90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48767682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137</xdr:row>
      <xdr:rowOff>73024</xdr:rowOff>
    </xdr:from>
    <xdr:to>
      <xdr:col>0</xdr:col>
      <xdr:colOff>1282700</xdr:colOff>
      <xdr:row>137</xdr:row>
      <xdr:rowOff>1406524</xdr:rowOff>
    </xdr:to>
    <xdr:pic>
      <xdr:nvPicPr>
        <xdr:cNvPr id="336" name="Image 74">
          <a:extLst>
            <a:ext uri="{FF2B5EF4-FFF2-40B4-BE49-F238E27FC236}">
              <a16:creationId xmlns:a16="http://schemas.microsoft.com/office/drawing/2014/main" xmlns="" id="{2BF8F9FF-9BD2-40B2-B57F-D048D3CF4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48767682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138</xdr:row>
      <xdr:rowOff>73024</xdr:rowOff>
    </xdr:from>
    <xdr:to>
      <xdr:col>0</xdr:col>
      <xdr:colOff>1282700</xdr:colOff>
      <xdr:row>138</xdr:row>
      <xdr:rowOff>1406524</xdr:rowOff>
    </xdr:to>
    <xdr:pic>
      <xdr:nvPicPr>
        <xdr:cNvPr id="337" name="Image 74">
          <a:extLst>
            <a:ext uri="{FF2B5EF4-FFF2-40B4-BE49-F238E27FC236}">
              <a16:creationId xmlns:a16="http://schemas.microsoft.com/office/drawing/2014/main" xmlns="" id="{5ED5292D-0DD7-45CE-842E-1F2C072A7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48767682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139</xdr:row>
      <xdr:rowOff>73024</xdr:rowOff>
    </xdr:from>
    <xdr:to>
      <xdr:col>0</xdr:col>
      <xdr:colOff>1282700</xdr:colOff>
      <xdr:row>139</xdr:row>
      <xdr:rowOff>1406524</xdr:rowOff>
    </xdr:to>
    <xdr:pic>
      <xdr:nvPicPr>
        <xdr:cNvPr id="338" name="Image 74">
          <a:extLst>
            <a:ext uri="{FF2B5EF4-FFF2-40B4-BE49-F238E27FC236}">
              <a16:creationId xmlns:a16="http://schemas.microsoft.com/office/drawing/2014/main" xmlns="" id="{3A7F7FCD-18E2-4F5F-B88D-45F57A24E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48767682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140</xdr:row>
      <xdr:rowOff>73024</xdr:rowOff>
    </xdr:from>
    <xdr:to>
      <xdr:col>0</xdr:col>
      <xdr:colOff>1282700</xdr:colOff>
      <xdr:row>140</xdr:row>
      <xdr:rowOff>1406524</xdr:rowOff>
    </xdr:to>
    <xdr:pic>
      <xdr:nvPicPr>
        <xdr:cNvPr id="340" name="Image 74">
          <a:extLst>
            <a:ext uri="{FF2B5EF4-FFF2-40B4-BE49-F238E27FC236}">
              <a16:creationId xmlns:a16="http://schemas.microsoft.com/office/drawing/2014/main" xmlns="" id="{88BBD1EF-693B-4386-B593-E4729E322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487676824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141</xdr:row>
      <xdr:rowOff>57149</xdr:rowOff>
    </xdr:from>
    <xdr:to>
      <xdr:col>0</xdr:col>
      <xdr:colOff>1333500</xdr:colOff>
      <xdr:row>141</xdr:row>
      <xdr:rowOff>1422399</xdr:rowOff>
    </xdr:to>
    <xdr:pic>
      <xdr:nvPicPr>
        <xdr:cNvPr id="349" name="Image 76">
          <a:extLst>
            <a:ext uri="{FF2B5EF4-FFF2-40B4-BE49-F238E27FC236}">
              <a16:creationId xmlns:a16="http://schemas.microsoft.com/office/drawing/2014/main" xmlns="" id="{8B40CFC0-F82F-478A-B11E-4DCCF4376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501181006"/>
          <a:ext cx="1092200" cy="136525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142</xdr:row>
      <xdr:rowOff>53975</xdr:rowOff>
    </xdr:from>
    <xdr:to>
      <xdr:col>0</xdr:col>
      <xdr:colOff>1384300</xdr:colOff>
      <xdr:row>142</xdr:row>
      <xdr:rowOff>1469573</xdr:rowOff>
    </xdr:to>
    <xdr:pic>
      <xdr:nvPicPr>
        <xdr:cNvPr id="353" name="Image 78">
          <a:extLst>
            <a:ext uri="{FF2B5EF4-FFF2-40B4-BE49-F238E27FC236}">
              <a16:creationId xmlns:a16="http://schemas.microsoft.com/office/drawing/2014/main" xmlns="" id="{EE46A4DA-C10F-4982-B66B-D1E01B292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14697889"/>
          <a:ext cx="1168400" cy="1415598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143</xdr:row>
      <xdr:rowOff>53975</xdr:rowOff>
    </xdr:from>
    <xdr:to>
      <xdr:col>0</xdr:col>
      <xdr:colOff>1384300</xdr:colOff>
      <xdr:row>143</xdr:row>
      <xdr:rowOff>1469573</xdr:rowOff>
    </xdr:to>
    <xdr:pic>
      <xdr:nvPicPr>
        <xdr:cNvPr id="354" name="Image 78">
          <a:extLst>
            <a:ext uri="{FF2B5EF4-FFF2-40B4-BE49-F238E27FC236}">
              <a16:creationId xmlns:a16="http://schemas.microsoft.com/office/drawing/2014/main" xmlns="" id="{930F3F3E-129E-463B-8B67-5F013751A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14697889"/>
          <a:ext cx="1168400" cy="1415598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144</xdr:row>
      <xdr:rowOff>53975</xdr:rowOff>
    </xdr:from>
    <xdr:to>
      <xdr:col>0</xdr:col>
      <xdr:colOff>1384300</xdr:colOff>
      <xdr:row>144</xdr:row>
      <xdr:rowOff>1469573</xdr:rowOff>
    </xdr:to>
    <xdr:pic>
      <xdr:nvPicPr>
        <xdr:cNvPr id="355" name="Image 78">
          <a:extLst>
            <a:ext uri="{FF2B5EF4-FFF2-40B4-BE49-F238E27FC236}">
              <a16:creationId xmlns:a16="http://schemas.microsoft.com/office/drawing/2014/main" xmlns="" id="{734C64F5-28AB-4160-B5F3-692985401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14697889"/>
          <a:ext cx="1168400" cy="1415598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145</xdr:row>
      <xdr:rowOff>53975</xdr:rowOff>
    </xdr:from>
    <xdr:to>
      <xdr:col>0</xdr:col>
      <xdr:colOff>1384300</xdr:colOff>
      <xdr:row>145</xdr:row>
      <xdr:rowOff>1469573</xdr:rowOff>
    </xdr:to>
    <xdr:pic>
      <xdr:nvPicPr>
        <xdr:cNvPr id="356" name="Image 78">
          <a:extLst>
            <a:ext uri="{FF2B5EF4-FFF2-40B4-BE49-F238E27FC236}">
              <a16:creationId xmlns:a16="http://schemas.microsoft.com/office/drawing/2014/main" xmlns="" id="{9AD2B715-E39F-48D0-B9E9-66B4774AD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14697889"/>
          <a:ext cx="1168400" cy="1415598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146</xdr:row>
      <xdr:rowOff>53975</xdr:rowOff>
    </xdr:from>
    <xdr:to>
      <xdr:col>0</xdr:col>
      <xdr:colOff>1384300</xdr:colOff>
      <xdr:row>146</xdr:row>
      <xdr:rowOff>1469573</xdr:rowOff>
    </xdr:to>
    <xdr:pic>
      <xdr:nvPicPr>
        <xdr:cNvPr id="357" name="Image 78">
          <a:extLst>
            <a:ext uri="{FF2B5EF4-FFF2-40B4-BE49-F238E27FC236}">
              <a16:creationId xmlns:a16="http://schemas.microsoft.com/office/drawing/2014/main" xmlns="" id="{9454DC55-D43E-47FA-A92F-E234A1D85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14697889"/>
          <a:ext cx="1168400" cy="1415598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147</xdr:row>
      <xdr:rowOff>53975</xdr:rowOff>
    </xdr:from>
    <xdr:to>
      <xdr:col>0</xdr:col>
      <xdr:colOff>1384300</xdr:colOff>
      <xdr:row>147</xdr:row>
      <xdr:rowOff>1469573</xdr:rowOff>
    </xdr:to>
    <xdr:pic>
      <xdr:nvPicPr>
        <xdr:cNvPr id="358" name="Image 78">
          <a:extLst>
            <a:ext uri="{FF2B5EF4-FFF2-40B4-BE49-F238E27FC236}">
              <a16:creationId xmlns:a16="http://schemas.microsoft.com/office/drawing/2014/main" xmlns="" id="{BFCD76D0-4932-4C7B-A7EC-80056F6BA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14697889"/>
          <a:ext cx="1168400" cy="1415598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148</xdr:row>
      <xdr:rowOff>53975</xdr:rowOff>
    </xdr:from>
    <xdr:to>
      <xdr:col>0</xdr:col>
      <xdr:colOff>1384300</xdr:colOff>
      <xdr:row>148</xdr:row>
      <xdr:rowOff>1469573</xdr:rowOff>
    </xdr:to>
    <xdr:pic>
      <xdr:nvPicPr>
        <xdr:cNvPr id="359" name="Image 78">
          <a:extLst>
            <a:ext uri="{FF2B5EF4-FFF2-40B4-BE49-F238E27FC236}">
              <a16:creationId xmlns:a16="http://schemas.microsoft.com/office/drawing/2014/main" xmlns="" id="{10E9B69F-CA55-4F4A-AA3B-A29BA9BBD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14697889"/>
          <a:ext cx="1168400" cy="1415598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149</xdr:row>
      <xdr:rowOff>53975</xdr:rowOff>
    </xdr:from>
    <xdr:to>
      <xdr:col>0</xdr:col>
      <xdr:colOff>1384300</xdr:colOff>
      <xdr:row>149</xdr:row>
      <xdr:rowOff>1469573</xdr:rowOff>
    </xdr:to>
    <xdr:pic>
      <xdr:nvPicPr>
        <xdr:cNvPr id="360" name="Image 78">
          <a:extLst>
            <a:ext uri="{FF2B5EF4-FFF2-40B4-BE49-F238E27FC236}">
              <a16:creationId xmlns:a16="http://schemas.microsoft.com/office/drawing/2014/main" xmlns="" id="{7BFE8702-14F9-4E6C-B82F-7F26108F2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14697889"/>
          <a:ext cx="1168400" cy="1415598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150</xdr:row>
      <xdr:rowOff>53974</xdr:rowOff>
    </xdr:from>
    <xdr:to>
      <xdr:col>0</xdr:col>
      <xdr:colOff>1295400</xdr:colOff>
      <xdr:row>150</xdr:row>
      <xdr:rowOff>1450974</xdr:rowOff>
    </xdr:to>
    <xdr:pic>
      <xdr:nvPicPr>
        <xdr:cNvPr id="366" name="Image 82">
          <a:extLst>
            <a:ext uri="{FF2B5EF4-FFF2-40B4-BE49-F238E27FC236}">
              <a16:creationId xmlns:a16="http://schemas.microsoft.com/office/drawing/2014/main" xmlns="" id="{5C4E6DAD-7405-43EF-9CD0-7FAFC0535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528217945"/>
          <a:ext cx="1117600" cy="1397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151</xdr:row>
      <xdr:rowOff>82549</xdr:rowOff>
    </xdr:from>
    <xdr:to>
      <xdr:col>0</xdr:col>
      <xdr:colOff>1295400</xdr:colOff>
      <xdr:row>151</xdr:row>
      <xdr:rowOff>1447799</xdr:rowOff>
    </xdr:to>
    <xdr:pic>
      <xdr:nvPicPr>
        <xdr:cNvPr id="373" name="Image 84">
          <a:extLst>
            <a:ext uri="{FF2B5EF4-FFF2-40B4-BE49-F238E27FC236}">
              <a16:creationId xmlns:a16="http://schemas.microsoft.com/office/drawing/2014/main" xmlns="" id="{2ED10597-7156-49F7-8BA8-9CACA36AD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41766578"/>
          <a:ext cx="1092200" cy="136525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152</xdr:row>
      <xdr:rowOff>82549</xdr:rowOff>
    </xdr:from>
    <xdr:to>
      <xdr:col>0</xdr:col>
      <xdr:colOff>1295400</xdr:colOff>
      <xdr:row>152</xdr:row>
      <xdr:rowOff>1447799</xdr:rowOff>
    </xdr:to>
    <xdr:pic>
      <xdr:nvPicPr>
        <xdr:cNvPr id="374" name="Image 84">
          <a:extLst>
            <a:ext uri="{FF2B5EF4-FFF2-40B4-BE49-F238E27FC236}">
              <a16:creationId xmlns:a16="http://schemas.microsoft.com/office/drawing/2014/main" xmlns="" id="{7D6EFDEE-460D-478A-B712-D0448865F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41766578"/>
          <a:ext cx="1092200" cy="136525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153</xdr:row>
      <xdr:rowOff>82549</xdr:rowOff>
    </xdr:from>
    <xdr:to>
      <xdr:col>0</xdr:col>
      <xdr:colOff>1295400</xdr:colOff>
      <xdr:row>153</xdr:row>
      <xdr:rowOff>1447799</xdr:rowOff>
    </xdr:to>
    <xdr:pic>
      <xdr:nvPicPr>
        <xdr:cNvPr id="375" name="Image 84">
          <a:extLst>
            <a:ext uri="{FF2B5EF4-FFF2-40B4-BE49-F238E27FC236}">
              <a16:creationId xmlns:a16="http://schemas.microsoft.com/office/drawing/2014/main" xmlns="" id="{39571D97-E828-4AC8-B56D-6563F1C43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41766578"/>
          <a:ext cx="1092200" cy="136525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154</xdr:row>
      <xdr:rowOff>107950</xdr:rowOff>
    </xdr:from>
    <xdr:to>
      <xdr:col>0</xdr:col>
      <xdr:colOff>1257300</xdr:colOff>
      <xdr:row>154</xdr:row>
      <xdr:rowOff>1409700</xdr:rowOff>
    </xdr:to>
    <xdr:pic>
      <xdr:nvPicPr>
        <xdr:cNvPr id="381" name="Image 86">
          <a:extLst>
            <a:ext uri="{FF2B5EF4-FFF2-40B4-BE49-F238E27FC236}">
              <a16:creationId xmlns:a16="http://schemas.microsoft.com/office/drawing/2014/main" xmlns="" id="{3404D9A0-E504-48F3-8A5F-ADA06F77E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55312036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155</xdr:row>
      <xdr:rowOff>107950</xdr:rowOff>
    </xdr:from>
    <xdr:to>
      <xdr:col>0</xdr:col>
      <xdr:colOff>1257300</xdr:colOff>
      <xdr:row>155</xdr:row>
      <xdr:rowOff>1409700</xdr:rowOff>
    </xdr:to>
    <xdr:pic>
      <xdr:nvPicPr>
        <xdr:cNvPr id="382" name="Image 86">
          <a:extLst>
            <a:ext uri="{FF2B5EF4-FFF2-40B4-BE49-F238E27FC236}">
              <a16:creationId xmlns:a16="http://schemas.microsoft.com/office/drawing/2014/main" xmlns="" id="{8960226B-7F1E-4257-907F-56DCBF571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55312036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156</xdr:row>
      <xdr:rowOff>107950</xdr:rowOff>
    </xdr:from>
    <xdr:to>
      <xdr:col>0</xdr:col>
      <xdr:colOff>1257300</xdr:colOff>
      <xdr:row>156</xdr:row>
      <xdr:rowOff>1409700</xdr:rowOff>
    </xdr:to>
    <xdr:pic>
      <xdr:nvPicPr>
        <xdr:cNvPr id="383" name="Image 86">
          <a:extLst>
            <a:ext uri="{FF2B5EF4-FFF2-40B4-BE49-F238E27FC236}">
              <a16:creationId xmlns:a16="http://schemas.microsoft.com/office/drawing/2014/main" xmlns="" id="{57A292CD-0C36-4EB7-AC6B-244744056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555312036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158</xdr:row>
      <xdr:rowOff>76200</xdr:rowOff>
    </xdr:from>
    <xdr:to>
      <xdr:col>0</xdr:col>
      <xdr:colOff>1242060</xdr:colOff>
      <xdr:row>158</xdr:row>
      <xdr:rowOff>1358900</xdr:rowOff>
    </xdr:to>
    <xdr:pic>
      <xdr:nvPicPr>
        <xdr:cNvPr id="409" name="Image 94">
          <a:extLst>
            <a:ext uri="{FF2B5EF4-FFF2-40B4-BE49-F238E27FC236}">
              <a16:creationId xmlns:a16="http://schemas.microsoft.com/office/drawing/2014/main" xmlns="" id="{A9D73B52-DF96-4011-AD69-B3A10233F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609360514"/>
          <a:ext cx="1026160" cy="12827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159</xdr:row>
      <xdr:rowOff>76200</xdr:rowOff>
    </xdr:from>
    <xdr:to>
      <xdr:col>0</xdr:col>
      <xdr:colOff>1242060</xdr:colOff>
      <xdr:row>159</xdr:row>
      <xdr:rowOff>1358900</xdr:rowOff>
    </xdr:to>
    <xdr:pic>
      <xdr:nvPicPr>
        <xdr:cNvPr id="410" name="Image 94">
          <a:extLst>
            <a:ext uri="{FF2B5EF4-FFF2-40B4-BE49-F238E27FC236}">
              <a16:creationId xmlns:a16="http://schemas.microsoft.com/office/drawing/2014/main" xmlns="" id="{C5D17D11-90C0-4B8D-8ABE-FD2C921EA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609360514"/>
          <a:ext cx="1026160" cy="12827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160</xdr:row>
      <xdr:rowOff>76200</xdr:rowOff>
    </xdr:from>
    <xdr:to>
      <xdr:col>0</xdr:col>
      <xdr:colOff>1242060</xdr:colOff>
      <xdr:row>160</xdr:row>
      <xdr:rowOff>1358900</xdr:rowOff>
    </xdr:to>
    <xdr:pic>
      <xdr:nvPicPr>
        <xdr:cNvPr id="411" name="Image 94">
          <a:extLst>
            <a:ext uri="{FF2B5EF4-FFF2-40B4-BE49-F238E27FC236}">
              <a16:creationId xmlns:a16="http://schemas.microsoft.com/office/drawing/2014/main" xmlns="" id="{65ED328A-B93A-4588-B921-DDE6B186C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609360514"/>
          <a:ext cx="1026160" cy="12827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161</xdr:row>
      <xdr:rowOff>76200</xdr:rowOff>
    </xdr:from>
    <xdr:to>
      <xdr:col>0</xdr:col>
      <xdr:colOff>1242060</xdr:colOff>
      <xdr:row>161</xdr:row>
      <xdr:rowOff>1358900</xdr:rowOff>
    </xdr:to>
    <xdr:pic>
      <xdr:nvPicPr>
        <xdr:cNvPr id="412" name="Image 94">
          <a:extLst>
            <a:ext uri="{FF2B5EF4-FFF2-40B4-BE49-F238E27FC236}">
              <a16:creationId xmlns:a16="http://schemas.microsoft.com/office/drawing/2014/main" xmlns="" id="{260D4270-C41F-4DDB-9F2E-9F8C7F7BF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609360514"/>
          <a:ext cx="1026160" cy="12827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162</xdr:row>
      <xdr:rowOff>76200</xdr:rowOff>
    </xdr:from>
    <xdr:to>
      <xdr:col>0</xdr:col>
      <xdr:colOff>1242060</xdr:colOff>
      <xdr:row>162</xdr:row>
      <xdr:rowOff>1358900</xdr:rowOff>
    </xdr:to>
    <xdr:pic>
      <xdr:nvPicPr>
        <xdr:cNvPr id="413" name="Image 94">
          <a:extLst>
            <a:ext uri="{FF2B5EF4-FFF2-40B4-BE49-F238E27FC236}">
              <a16:creationId xmlns:a16="http://schemas.microsoft.com/office/drawing/2014/main" xmlns="" id="{4E4953A5-9C6D-49ED-AFFF-189A49D9E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609360514"/>
          <a:ext cx="1026160" cy="12827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163</xdr:row>
      <xdr:rowOff>76200</xdr:rowOff>
    </xdr:from>
    <xdr:to>
      <xdr:col>0</xdr:col>
      <xdr:colOff>1242060</xdr:colOff>
      <xdr:row>163</xdr:row>
      <xdr:rowOff>1358900</xdr:rowOff>
    </xdr:to>
    <xdr:pic>
      <xdr:nvPicPr>
        <xdr:cNvPr id="416" name="Image 94">
          <a:extLst>
            <a:ext uri="{FF2B5EF4-FFF2-40B4-BE49-F238E27FC236}">
              <a16:creationId xmlns:a16="http://schemas.microsoft.com/office/drawing/2014/main" xmlns="" id="{3D7B6519-EEA5-4780-8230-C5769D7F8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616871657"/>
          <a:ext cx="1026160" cy="12827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164</xdr:row>
      <xdr:rowOff>76200</xdr:rowOff>
    </xdr:from>
    <xdr:to>
      <xdr:col>0</xdr:col>
      <xdr:colOff>1242060</xdr:colOff>
      <xdr:row>164</xdr:row>
      <xdr:rowOff>1358900</xdr:rowOff>
    </xdr:to>
    <xdr:pic>
      <xdr:nvPicPr>
        <xdr:cNvPr id="417" name="Image 94">
          <a:extLst>
            <a:ext uri="{FF2B5EF4-FFF2-40B4-BE49-F238E27FC236}">
              <a16:creationId xmlns:a16="http://schemas.microsoft.com/office/drawing/2014/main" xmlns="" id="{955651DC-FD16-4908-9A8C-DEBE3D09B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616871657"/>
          <a:ext cx="1026160" cy="12827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166</xdr:row>
      <xdr:rowOff>88900</xdr:rowOff>
    </xdr:from>
    <xdr:to>
      <xdr:col>0</xdr:col>
      <xdr:colOff>1384300</xdr:colOff>
      <xdr:row>166</xdr:row>
      <xdr:rowOff>1384300</xdr:rowOff>
    </xdr:to>
    <xdr:pic>
      <xdr:nvPicPr>
        <xdr:cNvPr id="435" name="Image 100">
          <a:extLst>
            <a:ext uri="{FF2B5EF4-FFF2-40B4-BE49-F238E27FC236}">
              <a16:creationId xmlns:a16="http://schemas.microsoft.com/office/drawing/2014/main" xmlns="" id="{655C5EB7-D234-45E1-AE98-DCB980062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49933386"/>
          <a:ext cx="1295400" cy="12954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167</xdr:row>
      <xdr:rowOff>88900</xdr:rowOff>
    </xdr:from>
    <xdr:to>
      <xdr:col>0</xdr:col>
      <xdr:colOff>1384300</xdr:colOff>
      <xdr:row>167</xdr:row>
      <xdr:rowOff>1384300</xdr:rowOff>
    </xdr:to>
    <xdr:pic>
      <xdr:nvPicPr>
        <xdr:cNvPr id="436" name="Image 100">
          <a:extLst>
            <a:ext uri="{FF2B5EF4-FFF2-40B4-BE49-F238E27FC236}">
              <a16:creationId xmlns:a16="http://schemas.microsoft.com/office/drawing/2014/main" xmlns="" id="{D1DBAB30-6F20-46C5-89E3-DD0AFF869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49933386"/>
          <a:ext cx="1295400" cy="12954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168</xdr:row>
      <xdr:rowOff>88900</xdr:rowOff>
    </xdr:from>
    <xdr:to>
      <xdr:col>0</xdr:col>
      <xdr:colOff>1384300</xdr:colOff>
      <xdr:row>168</xdr:row>
      <xdr:rowOff>1384300</xdr:rowOff>
    </xdr:to>
    <xdr:pic>
      <xdr:nvPicPr>
        <xdr:cNvPr id="437" name="Image 100">
          <a:extLst>
            <a:ext uri="{FF2B5EF4-FFF2-40B4-BE49-F238E27FC236}">
              <a16:creationId xmlns:a16="http://schemas.microsoft.com/office/drawing/2014/main" xmlns="" id="{524C6446-FF85-4489-8092-99CAEB9A0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49933386"/>
          <a:ext cx="1295400" cy="12954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169</xdr:row>
      <xdr:rowOff>88900</xdr:rowOff>
    </xdr:from>
    <xdr:to>
      <xdr:col>0</xdr:col>
      <xdr:colOff>1384300</xdr:colOff>
      <xdr:row>169</xdr:row>
      <xdr:rowOff>1384300</xdr:rowOff>
    </xdr:to>
    <xdr:pic>
      <xdr:nvPicPr>
        <xdr:cNvPr id="438" name="Image 100">
          <a:extLst>
            <a:ext uri="{FF2B5EF4-FFF2-40B4-BE49-F238E27FC236}">
              <a16:creationId xmlns:a16="http://schemas.microsoft.com/office/drawing/2014/main" xmlns="" id="{FA9E9F84-D625-4ED3-AD3D-A9D303AEB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49933386"/>
          <a:ext cx="1295400" cy="12954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170</xdr:row>
      <xdr:rowOff>88900</xdr:rowOff>
    </xdr:from>
    <xdr:to>
      <xdr:col>0</xdr:col>
      <xdr:colOff>1384300</xdr:colOff>
      <xdr:row>170</xdr:row>
      <xdr:rowOff>1384300</xdr:rowOff>
    </xdr:to>
    <xdr:pic>
      <xdr:nvPicPr>
        <xdr:cNvPr id="439" name="Image 100">
          <a:extLst>
            <a:ext uri="{FF2B5EF4-FFF2-40B4-BE49-F238E27FC236}">
              <a16:creationId xmlns:a16="http://schemas.microsoft.com/office/drawing/2014/main" xmlns="" id="{837BCADB-A4F3-4E6A-87F9-63522DCD7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49933386"/>
          <a:ext cx="1295400" cy="12954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171</xdr:row>
      <xdr:rowOff>88900</xdr:rowOff>
    </xdr:from>
    <xdr:to>
      <xdr:col>0</xdr:col>
      <xdr:colOff>1384300</xdr:colOff>
      <xdr:row>171</xdr:row>
      <xdr:rowOff>1384300</xdr:rowOff>
    </xdr:to>
    <xdr:pic>
      <xdr:nvPicPr>
        <xdr:cNvPr id="440" name="Image 100">
          <a:extLst>
            <a:ext uri="{FF2B5EF4-FFF2-40B4-BE49-F238E27FC236}">
              <a16:creationId xmlns:a16="http://schemas.microsoft.com/office/drawing/2014/main" xmlns="" id="{CBE89504-2F2F-4DEB-A928-656F1FE4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49933386"/>
          <a:ext cx="1295400" cy="12954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172</xdr:row>
      <xdr:rowOff>88900</xdr:rowOff>
    </xdr:from>
    <xdr:to>
      <xdr:col>0</xdr:col>
      <xdr:colOff>1384300</xdr:colOff>
      <xdr:row>172</xdr:row>
      <xdr:rowOff>1384300</xdr:rowOff>
    </xdr:to>
    <xdr:pic>
      <xdr:nvPicPr>
        <xdr:cNvPr id="441" name="Image 100">
          <a:extLst>
            <a:ext uri="{FF2B5EF4-FFF2-40B4-BE49-F238E27FC236}">
              <a16:creationId xmlns:a16="http://schemas.microsoft.com/office/drawing/2014/main" xmlns="" id="{D0326D5B-69DE-4FA5-B693-FC9B88E2E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49933386"/>
          <a:ext cx="1295400" cy="12954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173</xdr:row>
      <xdr:rowOff>139700</xdr:rowOff>
    </xdr:from>
    <xdr:to>
      <xdr:col>0</xdr:col>
      <xdr:colOff>1295400</xdr:colOff>
      <xdr:row>173</xdr:row>
      <xdr:rowOff>1441450</xdr:rowOff>
    </xdr:to>
    <xdr:pic>
      <xdr:nvPicPr>
        <xdr:cNvPr id="475" name="Image 110">
          <a:extLst>
            <a:ext uri="{FF2B5EF4-FFF2-40B4-BE49-F238E27FC236}">
              <a16:creationId xmlns:a16="http://schemas.microsoft.com/office/drawing/2014/main" xmlns="" id="{17E9A6AE-0DDB-4462-BF19-590A14BA9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17584471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174</xdr:row>
      <xdr:rowOff>139700</xdr:rowOff>
    </xdr:from>
    <xdr:to>
      <xdr:col>0</xdr:col>
      <xdr:colOff>1295400</xdr:colOff>
      <xdr:row>174</xdr:row>
      <xdr:rowOff>1441450</xdr:rowOff>
    </xdr:to>
    <xdr:pic>
      <xdr:nvPicPr>
        <xdr:cNvPr id="476" name="Image 110">
          <a:extLst>
            <a:ext uri="{FF2B5EF4-FFF2-40B4-BE49-F238E27FC236}">
              <a16:creationId xmlns:a16="http://schemas.microsoft.com/office/drawing/2014/main" xmlns="" id="{5913190D-5388-42EF-8F57-568D0D2A7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17584471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175</xdr:row>
      <xdr:rowOff>139700</xdr:rowOff>
    </xdr:from>
    <xdr:to>
      <xdr:col>0</xdr:col>
      <xdr:colOff>1295400</xdr:colOff>
      <xdr:row>175</xdr:row>
      <xdr:rowOff>1441450</xdr:rowOff>
    </xdr:to>
    <xdr:pic>
      <xdr:nvPicPr>
        <xdr:cNvPr id="477" name="Image 110">
          <a:extLst>
            <a:ext uri="{FF2B5EF4-FFF2-40B4-BE49-F238E27FC236}">
              <a16:creationId xmlns:a16="http://schemas.microsoft.com/office/drawing/2014/main" xmlns="" id="{CD2C5A82-7234-4511-B21C-B1A507418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17584471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176</xdr:row>
      <xdr:rowOff>139700</xdr:rowOff>
    </xdr:from>
    <xdr:to>
      <xdr:col>0</xdr:col>
      <xdr:colOff>1295400</xdr:colOff>
      <xdr:row>176</xdr:row>
      <xdr:rowOff>1441450</xdr:rowOff>
    </xdr:to>
    <xdr:pic>
      <xdr:nvPicPr>
        <xdr:cNvPr id="478" name="Image 110">
          <a:extLst>
            <a:ext uri="{FF2B5EF4-FFF2-40B4-BE49-F238E27FC236}">
              <a16:creationId xmlns:a16="http://schemas.microsoft.com/office/drawing/2014/main" xmlns="" id="{65AFC06F-18A0-43EF-8C85-AD160F160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17584471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177</xdr:row>
      <xdr:rowOff>139700</xdr:rowOff>
    </xdr:from>
    <xdr:to>
      <xdr:col>0</xdr:col>
      <xdr:colOff>1295400</xdr:colOff>
      <xdr:row>177</xdr:row>
      <xdr:rowOff>1441450</xdr:rowOff>
    </xdr:to>
    <xdr:pic>
      <xdr:nvPicPr>
        <xdr:cNvPr id="479" name="Image 110">
          <a:extLst>
            <a:ext uri="{FF2B5EF4-FFF2-40B4-BE49-F238E27FC236}">
              <a16:creationId xmlns:a16="http://schemas.microsoft.com/office/drawing/2014/main" xmlns="" id="{7984F821-9ED5-4978-8BF6-DB732FAB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17584471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178</xdr:row>
      <xdr:rowOff>139700</xdr:rowOff>
    </xdr:from>
    <xdr:to>
      <xdr:col>0</xdr:col>
      <xdr:colOff>1295400</xdr:colOff>
      <xdr:row>178</xdr:row>
      <xdr:rowOff>1441450</xdr:rowOff>
    </xdr:to>
    <xdr:pic>
      <xdr:nvPicPr>
        <xdr:cNvPr id="480" name="Image 110">
          <a:extLst>
            <a:ext uri="{FF2B5EF4-FFF2-40B4-BE49-F238E27FC236}">
              <a16:creationId xmlns:a16="http://schemas.microsoft.com/office/drawing/2014/main" xmlns="" id="{9FA0E49F-036B-4B41-9EBF-5A2DDC8F3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17584471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179</xdr:row>
      <xdr:rowOff>139700</xdr:rowOff>
    </xdr:from>
    <xdr:to>
      <xdr:col>0</xdr:col>
      <xdr:colOff>1295400</xdr:colOff>
      <xdr:row>179</xdr:row>
      <xdr:rowOff>1441450</xdr:rowOff>
    </xdr:to>
    <xdr:pic>
      <xdr:nvPicPr>
        <xdr:cNvPr id="481" name="Image 110">
          <a:extLst>
            <a:ext uri="{FF2B5EF4-FFF2-40B4-BE49-F238E27FC236}">
              <a16:creationId xmlns:a16="http://schemas.microsoft.com/office/drawing/2014/main" xmlns="" id="{D4F0B5E4-70F4-4782-8D9E-6E45409EF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17584471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180</xdr:row>
      <xdr:rowOff>139700</xdr:rowOff>
    </xdr:from>
    <xdr:to>
      <xdr:col>0</xdr:col>
      <xdr:colOff>1295400</xdr:colOff>
      <xdr:row>180</xdr:row>
      <xdr:rowOff>1441450</xdr:rowOff>
    </xdr:to>
    <xdr:pic>
      <xdr:nvPicPr>
        <xdr:cNvPr id="482" name="Image 110">
          <a:extLst>
            <a:ext uri="{FF2B5EF4-FFF2-40B4-BE49-F238E27FC236}">
              <a16:creationId xmlns:a16="http://schemas.microsoft.com/office/drawing/2014/main" xmlns="" id="{938079B8-9E02-4815-AB97-A1400D180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17584471"/>
          <a:ext cx="1041400" cy="1301750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181</xdr:row>
      <xdr:rowOff>155574</xdr:rowOff>
    </xdr:from>
    <xdr:to>
      <xdr:col>0</xdr:col>
      <xdr:colOff>1292860</xdr:colOff>
      <xdr:row>181</xdr:row>
      <xdr:rowOff>1422399</xdr:rowOff>
    </xdr:to>
    <xdr:pic>
      <xdr:nvPicPr>
        <xdr:cNvPr id="499" name="Image 116">
          <a:extLst>
            <a:ext uri="{FF2B5EF4-FFF2-40B4-BE49-F238E27FC236}">
              <a16:creationId xmlns:a16="http://schemas.microsoft.com/office/drawing/2014/main" xmlns="" id="{AAFD95B0-F28B-452B-B53C-EC3500874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758160517"/>
          <a:ext cx="1013460" cy="1266825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182</xdr:row>
      <xdr:rowOff>69850</xdr:rowOff>
    </xdr:from>
    <xdr:to>
      <xdr:col>0</xdr:col>
      <xdr:colOff>1320800</xdr:colOff>
      <xdr:row>182</xdr:row>
      <xdr:rowOff>1403350</xdr:rowOff>
    </xdr:to>
    <xdr:pic>
      <xdr:nvPicPr>
        <xdr:cNvPr id="515" name="Image 120">
          <a:extLst>
            <a:ext uri="{FF2B5EF4-FFF2-40B4-BE49-F238E27FC236}">
              <a16:creationId xmlns:a16="http://schemas.microsoft.com/office/drawing/2014/main" xmlns="" id="{38573CAC-35DC-4913-AFAE-1F2285014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85114907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183</xdr:row>
      <xdr:rowOff>69850</xdr:rowOff>
    </xdr:from>
    <xdr:to>
      <xdr:col>0</xdr:col>
      <xdr:colOff>1320800</xdr:colOff>
      <xdr:row>183</xdr:row>
      <xdr:rowOff>1403350</xdr:rowOff>
    </xdr:to>
    <xdr:pic>
      <xdr:nvPicPr>
        <xdr:cNvPr id="516" name="Image 120">
          <a:extLst>
            <a:ext uri="{FF2B5EF4-FFF2-40B4-BE49-F238E27FC236}">
              <a16:creationId xmlns:a16="http://schemas.microsoft.com/office/drawing/2014/main" xmlns="" id="{449A5294-A7DA-4345-8C59-5571E4251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85114907"/>
          <a:ext cx="1066800" cy="133350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184</xdr:row>
      <xdr:rowOff>69850</xdr:rowOff>
    </xdr:from>
    <xdr:to>
      <xdr:col>0</xdr:col>
      <xdr:colOff>1320800</xdr:colOff>
      <xdr:row>184</xdr:row>
      <xdr:rowOff>1403350</xdr:rowOff>
    </xdr:to>
    <xdr:pic>
      <xdr:nvPicPr>
        <xdr:cNvPr id="522" name="Image 120">
          <a:extLst>
            <a:ext uri="{FF2B5EF4-FFF2-40B4-BE49-F238E27FC236}">
              <a16:creationId xmlns:a16="http://schemas.microsoft.com/office/drawing/2014/main" xmlns="" id="{538B3E85-7521-4438-AFE9-300F0188A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85114907"/>
          <a:ext cx="10668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zoomScaleNormal="100" workbookViewId="0">
      <pane ySplit="4" topLeftCell="A5" activePane="bottomLeft" state="frozen"/>
      <selection pane="bottomLeft" activeCell="M78" sqref="M78"/>
    </sheetView>
  </sheetViews>
  <sheetFormatPr defaultColWidth="22.28515625" defaultRowHeight="118.5" customHeight="1" x14ac:dyDescent="0.2"/>
  <cols>
    <col min="1" max="1" width="13.42578125" style="1" bestFit="1" customWidth="1"/>
    <col min="2" max="2" width="15.28515625" style="1" bestFit="1" customWidth="1"/>
    <col min="3" max="3" width="14" style="2" bestFit="1" customWidth="1"/>
    <col min="4" max="4" width="14.42578125" style="1" bestFit="1" customWidth="1"/>
    <col min="5" max="5" width="45.42578125" style="1" bestFit="1" customWidth="1"/>
    <col min="6" max="6" width="17.85546875" style="1" bestFit="1" customWidth="1"/>
    <col min="7" max="7" width="18" style="1" bestFit="1" customWidth="1"/>
    <col min="8" max="8" width="9.42578125" style="1" bestFit="1" customWidth="1"/>
    <col min="9" max="9" width="10.42578125" style="11" bestFit="1" customWidth="1"/>
    <col min="10" max="10" width="11.140625" style="11" bestFit="1" customWidth="1"/>
    <col min="11" max="11" width="9.28515625" style="1" bestFit="1" customWidth="1"/>
    <col min="12" max="12" width="7.42578125" style="1" bestFit="1" customWidth="1"/>
    <col min="13" max="16384" width="22.28515625" style="1"/>
  </cols>
  <sheetData>
    <row r="1" spans="1:12" ht="12.75" x14ac:dyDescent="0.2">
      <c r="K1" s="3">
        <f>SUM(K5:K185)</f>
        <v>13236</v>
      </c>
    </row>
    <row r="2" spans="1:12" s="4" customFormat="1" ht="23.1" customHeight="1" x14ac:dyDescent="0.2">
      <c r="A2" s="4" t="s">
        <v>239</v>
      </c>
      <c r="B2" s="5" t="s">
        <v>233</v>
      </c>
      <c r="C2" s="5" t="s">
        <v>51</v>
      </c>
      <c r="D2" s="5" t="s">
        <v>234</v>
      </c>
      <c r="E2" s="5" t="s">
        <v>238</v>
      </c>
      <c r="F2" s="5" t="s">
        <v>237</v>
      </c>
      <c r="G2" s="5" t="s">
        <v>236</v>
      </c>
      <c r="H2" s="5" t="s">
        <v>235</v>
      </c>
      <c r="I2" s="12" t="s">
        <v>41</v>
      </c>
      <c r="J2" s="12" t="s">
        <v>42</v>
      </c>
      <c r="K2" s="6" t="s">
        <v>240</v>
      </c>
      <c r="L2" s="4" t="s">
        <v>241</v>
      </c>
    </row>
    <row r="3" spans="1:12" s="4" customFormat="1" ht="23.1" customHeight="1" x14ac:dyDescent="0.2">
      <c r="I3" s="13"/>
      <c r="J3" s="13"/>
      <c r="K3" s="6"/>
    </row>
    <row r="4" spans="1:12" s="4" customFormat="1" ht="23.1" customHeight="1" x14ac:dyDescent="0.2">
      <c r="B4" s="5"/>
      <c r="I4" s="13"/>
      <c r="J4" s="13"/>
      <c r="K4" s="6"/>
    </row>
    <row r="5" spans="1:12" ht="118.5" customHeight="1" x14ac:dyDescent="0.2">
      <c r="A5" s="7"/>
      <c r="B5" s="8" t="s">
        <v>158</v>
      </c>
      <c r="C5" s="9">
        <v>9900400459204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43</v>
      </c>
      <c r="I5" s="14">
        <v>135</v>
      </c>
      <c r="J5" s="14">
        <f>I5/2</f>
        <v>67.5</v>
      </c>
      <c r="K5" s="10">
        <v>68</v>
      </c>
    </row>
    <row r="6" spans="1:12" ht="118.5" customHeight="1" x14ac:dyDescent="0.2">
      <c r="A6" s="7"/>
      <c r="B6" s="8" t="s">
        <v>159</v>
      </c>
      <c r="C6" s="9">
        <v>9900400459211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44</v>
      </c>
      <c r="I6" s="14">
        <v>135</v>
      </c>
      <c r="J6" s="14">
        <f t="shared" ref="J6:J69" si="0">I6/2</f>
        <v>67.5</v>
      </c>
      <c r="K6" s="7">
        <v>83</v>
      </c>
    </row>
    <row r="7" spans="1:12" ht="118.5" customHeight="1" x14ac:dyDescent="0.2">
      <c r="A7" s="7"/>
      <c r="B7" s="8" t="s">
        <v>160</v>
      </c>
      <c r="C7" s="9">
        <v>9900400459228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45</v>
      </c>
      <c r="I7" s="14">
        <v>135</v>
      </c>
      <c r="J7" s="14">
        <f t="shared" si="0"/>
        <v>67.5</v>
      </c>
      <c r="K7" s="7">
        <v>70</v>
      </c>
    </row>
    <row r="8" spans="1:12" ht="118.5" customHeight="1" x14ac:dyDescent="0.2">
      <c r="A8" s="7"/>
      <c r="B8" s="8" t="s">
        <v>161</v>
      </c>
      <c r="C8" s="9">
        <v>9900400459235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46</v>
      </c>
      <c r="I8" s="14">
        <v>135</v>
      </c>
      <c r="J8" s="14">
        <f t="shared" si="0"/>
        <v>67.5</v>
      </c>
      <c r="K8" s="7">
        <v>63</v>
      </c>
    </row>
    <row r="9" spans="1:12" ht="118.5" customHeight="1" x14ac:dyDescent="0.2">
      <c r="A9" s="7"/>
      <c r="B9" s="8" t="s">
        <v>162</v>
      </c>
      <c r="C9" s="9">
        <v>9900400459242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47</v>
      </c>
      <c r="I9" s="14">
        <v>135</v>
      </c>
      <c r="J9" s="14">
        <f t="shared" si="0"/>
        <v>67.5</v>
      </c>
      <c r="K9" s="7">
        <v>67</v>
      </c>
    </row>
    <row r="10" spans="1:12" ht="118.5" customHeight="1" x14ac:dyDescent="0.2">
      <c r="A10" s="7"/>
      <c r="B10" s="8" t="s">
        <v>163</v>
      </c>
      <c r="C10" s="9">
        <v>9900400459259</v>
      </c>
      <c r="D10" s="8" t="s">
        <v>9</v>
      </c>
      <c r="E10" s="8" t="s">
        <v>10</v>
      </c>
      <c r="F10" s="8" t="s">
        <v>11</v>
      </c>
      <c r="G10" s="8" t="s">
        <v>12</v>
      </c>
      <c r="H10" s="8" t="s">
        <v>48</v>
      </c>
      <c r="I10" s="14">
        <v>135</v>
      </c>
      <c r="J10" s="14">
        <f t="shared" si="0"/>
        <v>67.5</v>
      </c>
      <c r="K10" s="7">
        <v>56</v>
      </c>
    </row>
    <row r="11" spans="1:12" ht="118.5" customHeight="1" x14ac:dyDescent="0.2">
      <c r="A11" s="7"/>
      <c r="B11" s="8" t="s">
        <v>164</v>
      </c>
      <c r="C11" s="9">
        <v>9900400459266</v>
      </c>
      <c r="D11" s="8" t="s">
        <v>9</v>
      </c>
      <c r="E11" s="8" t="s">
        <v>10</v>
      </c>
      <c r="F11" s="8" t="s">
        <v>11</v>
      </c>
      <c r="G11" s="8" t="s">
        <v>12</v>
      </c>
      <c r="H11" s="8" t="s">
        <v>49</v>
      </c>
      <c r="I11" s="14">
        <v>135</v>
      </c>
      <c r="J11" s="14">
        <f t="shared" si="0"/>
        <v>67.5</v>
      </c>
      <c r="K11" s="7">
        <v>88</v>
      </c>
    </row>
    <row r="12" spans="1:12" ht="118.5" customHeight="1" x14ac:dyDescent="0.2">
      <c r="A12" s="7"/>
      <c r="B12" s="8" t="s">
        <v>165</v>
      </c>
      <c r="C12" s="9"/>
      <c r="D12" s="8" t="s">
        <v>9</v>
      </c>
      <c r="E12" s="8" t="s">
        <v>10</v>
      </c>
      <c r="F12" s="8" t="s">
        <v>13</v>
      </c>
      <c r="G12" s="8" t="s">
        <v>14</v>
      </c>
      <c r="H12" s="8" t="s">
        <v>49</v>
      </c>
      <c r="I12" s="14">
        <v>135</v>
      </c>
      <c r="J12" s="14">
        <f t="shared" si="0"/>
        <v>67.5</v>
      </c>
      <c r="K12" s="7">
        <v>10</v>
      </c>
    </row>
    <row r="13" spans="1:12" ht="118.5" customHeight="1" x14ac:dyDescent="0.2">
      <c r="A13" s="7"/>
      <c r="B13" s="8" t="s">
        <v>166</v>
      </c>
      <c r="C13" s="9">
        <v>9900403569986</v>
      </c>
      <c r="D13" s="8" t="s">
        <v>9</v>
      </c>
      <c r="E13" s="8" t="s">
        <v>10</v>
      </c>
      <c r="F13" s="8" t="s">
        <v>15</v>
      </c>
      <c r="G13" s="8" t="s">
        <v>16</v>
      </c>
      <c r="H13" s="8" t="s">
        <v>43</v>
      </c>
      <c r="I13" s="14">
        <v>135</v>
      </c>
      <c r="J13" s="14">
        <f t="shared" si="0"/>
        <v>67.5</v>
      </c>
      <c r="K13" s="7">
        <v>7</v>
      </c>
    </row>
    <row r="14" spans="1:12" ht="118.5" customHeight="1" x14ac:dyDescent="0.2">
      <c r="A14" s="7"/>
      <c r="B14" s="8" t="s">
        <v>167</v>
      </c>
      <c r="C14" s="9">
        <v>9900403569993</v>
      </c>
      <c r="D14" s="8" t="s">
        <v>9</v>
      </c>
      <c r="E14" s="8" t="s">
        <v>10</v>
      </c>
      <c r="F14" s="8" t="s">
        <v>15</v>
      </c>
      <c r="G14" s="8" t="s">
        <v>16</v>
      </c>
      <c r="H14" s="8" t="s">
        <v>44</v>
      </c>
      <c r="I14" s="14">
        <v>135</v>
      </c>
      <c r="J14" s="14">
        <f t="shared" si="0"/>
        <v>67.5</v>
      </c>
      <c r="K14" s="7">
        <v>8</v>
      </c>
    </row>
    <row r="15" spans="1:12" ht="118.5" customHeight="1" x14ac:dyDescent="0.2">
      <c r="A15" s="7"/>
      <c r="B15" s="8" t="s">
        <v>168</v>
      </c>
      <c r="C15" s="9">
        <v>9900403570005</v>
      </c>
      <c r="D15" s="8" t="s">
        <v>9</v>
      </c>
      <c r="E15" s="8" t="s">
        <v>10</v>
      </c>
      <c r="F15" s="8" t="s">
        <v>15</v>
      </c>
      <c r="G15" s="8" t="s">
        <v>16</v>
      </c>
      <c r="H15" s="8" t="s">
        <v>45</v>
      </c>
      <c r="I15" s="14">
        <v>135</v>
      </c>
      <c r="J15" s="14">
        <f t="shared" si="0"/>
        <v>67.5</v>
      </c>
      <c r="K15" s="7">
        <v>6</v>
      </c>
    </row>
    <row r="16" spans="1:12" ht="118.5" customHeight="1" x14ac:dyDescent="0.2">
      <c r="A16" s="7"/>
      <c r="B16" s="8" t="s">
        <v>169</v>
      </c>
      <c r="C16" s="9">
        <v>9900403570029</v>
      </c>
      <c r="D16" s="8" t="s">
        <v>9</v>
      </c>
      <c r="E16" s="8" t="s">
        <v>10</v>
      </c>
      <c r="F16" s="8" t="s">
        <v>15</v>
      </c>
      <c r="G16" s="8" t="s">
        <v>16</v>
      </c>
      <c r="H16" s="8" t="s">
        <v>47</v>
      </c>
      <c r="I16" s="14">
        <v>135</v>
      </c>
      <c r="J16" s="14">
        <f t="shared" si="0"/>
        <v>67.5</v>
      </c>
      <c r="K16" s="7">
        <v>6</v>
      </c>
    </row>
    <row r="17" spans="1:11" ht="118.5" customHeight="1" x14ac:dyDescent="0.2">
      <c r="A17" s="7"/>
      <c r="B17" s="8" t="s">
        <v>170</v>
      </c>
      <c r="C17" s="9">
        <v>9900403570036</v>
      </c>
      <c r="D17" s="8" t="s">
        <v>9</v>
      </c>
      <c r="E17" s="8" t="s">
        <v>10</v>
      </c>
      <c r="F17" s="8" t="s">
        <v>15</v>
      </c>
      <c r="G17" s="8" t="s">
        <v>16</v>
      </c>
      <c r="H17" s="8" t="s">
        <v>48</v>
      </c>
      <c r="I17" s="14">
        <v>135</v>
      </c>
      <c r="J17" s="14">
        <f t="shared" si="0"/>
        <v>67.5</v>
      </c>
      <c r="K17" s="7">
        <v>7</v>
      </c>
    </row>
    <row r="18" spans="1:11" ht="118.5" customHeight="1" x14ac:dyDescent="0.2">
      <c r="A18" s="7"/>
      <c r="B18" s="8" t="s">
        <v>171</v>
      </c>
      <c r="C18" s="9"/>
      <c r="D18" s="8" t="s">
        <v>9</v>
      </c>
      <c r="E18" s="8" t="s">
        <v>10</v>
      </c>
      <c r="F18" s="8" t="s">
        <v>15</v>
      </c>
      <c r="G18" s="8" t="s">
        <v>16</v>
      </c>
      <c r="H18" s="8" t="s">
        <v>49</v>
      </c>
      <c r="I18" s="14">
        <v>135</v>
      </c>
      <c r="J18" s="14">
        <f t="shared" si="0"/>
        <v>67.5</v>
      </c>
      <c r="K18" s="7">
        <v>15</v>
      </c>
    </row>
    <row r="19" spans="1:11" ht="118.5" customHeight="1" x14ac:dyDescent="0.2">
      <c r="A19" s="7"/>
      <c r="B19" s="8" t="s">
        <v>172</v>
      </c>
      <c r="C19" s="9">
        <v>9900400459488</v>
      </c>
      <c r="D19" s="8" t="s">
        <v>9</v>
      </c>
      <c r="E19" s="8" t="s">
        <v>10</v>
      </c>
      <c r="F19" s="8" t="s">
        <v>17</v>
      </c>
      <c r="G19" s="8" t="s">
        <v>18</v>
      </c>
      <c r="H19" s="8" t="s">
        <v>43</v>
      </c>
      <c r="I19" s="14">
        <v>135</v>
      </c>
      <c r="J19" s="14">
        <f t="shared" si="0"/>
        <v>67.5</v>
      </c>
      <c r="K19" s="7">
        <v>160</v>
      </c>
    </row>
    <row r="20" spans="1:11" ht="118.5" customHeight="1" x14ac:dyDescent="0.2">
      <c r="A20" s="7"/>
      <c r="B20" s="8" t="s">
        <v>173</v>
      </c>
      <c r="C20" s="9">
        <v>9900400459495</v>
      </c>
      <c r="D20" s="8" t="s">
        <v>9</v>
      </c>
      <c r="E20" s="8" t="s">
        <v>10</v>
      </c>
      <c r="F20" s="8" t="s">
        <v>17</v>
      </c>
      <c r="G20" s="8" t="s">
        <v>18</v>
      </c>
      <c r="H20" s="8" t="s">
        <v>44</v>
      </c>
      <c r="I20" s="14">
        <v>135</v>
      </c>
      <c r="J20" s="14">
        <f t="shared" si="0"/>
        <v>67.5</v>
      </c>
      <c r="K20" s="7">
        <v>181</v>
      </c>
    </row>
    <row r="21" spans="1:11" ht="118.5" customHeight="1" x14ac:dyDescent="0.2">
      <c r="A21" s="7"/>
      <c r="B21" s="8" t="s">
        <v>174</v>
      </c>
      <c r="C21" s="9">
        <v>9900400459501</v>
      </c>
      <c r="D21" s="8" t="s">
        <v>9</v>
      </c>
      <c r="E21" s="8" t="s">
        <v>10</v>
      </c>
      <c r="F21" s="8" t="s">
        <v>17</v>
      </c>
      <c r="G21" s="8" t="s">
        <v>18</v>
      </c>
      <c r="H21" s="8" t="s">
        <v>45</v>
      </c>
      <c r="I21" s="14">
        <v>135</v>
      </c>
      <c r="J21" s="14">
        <f t="shared" si="0"/>
        <v>67.5</v>
      </c>
      <c r="K21" s="7">
        <v>234</v>
      </c>
    </row>
    <row r="22" spans="1:11" ht="118.5" customHeight="1" x14ac:dyDescent="0.2">
      <c r="A22" s="7"/>
      <c r="B22" s="8" t="s">
        <v>175</v>
      </c>
      <c r="C22" s="9">
        <v>9900400459518</v>
      </c>
      <c r="D22" s="8" t="s">
        <v>9</v>
      </c>
      <c r="E22" s="8" t="s">
        <v>10</v>
      </c>
      <c r="F22" s="8" t="s">
        <v>17</v>
      </c>
      <c r="G22" s="8" t="s">
        <v>18</v>
      </c>
      <c r="H22" s="8" t="s">
        <v>46</v>
      </c>
      <c r="I22" s="14">
        <v>135</v>
      </c>
      <c r="J22" s="14">
        <f t="shared" si="0"/>
        <v>67.5</v>
      </c>
      <c r="K22" s="7">
        <v>244</v>
      </c>
    </row>
    <row r="23" spans="1:11" ht="118.5" customHeight="1" x14ac:dyDescent="0.2">
      <c r="A23" s="7"/>
      <c r="B23" s="8" t="s">
        <v>176</v>
      </c>
      <c r="C23" s="9">
        <v>9900400459525</v>
      </c>
      <c r="D23" s="8" t="s">
        <v>9</v>
      </c>
      <c r="E23" s="8" t="s">
        <v>10</v>
      </c>
      <c r="F23" s="8" t="s">
        <v>17</v>
      </c>
      <c r="G23" s="8" t="s">
        <v>18</v>
      </c>
      <c r="H23" s="8" t="s">
        <v>47</v>
      </c>
      <c r="I23" s="14">
        <v>135</v>
      </c>
      <c r="J23" s="14">
        <f t="shared" si="0"/>
        <v>67.5</v>
      </c>
      <c r="K23" s="7">
        <v>293</v>
      </c>
    </row>
    <row r="24" spans="1:11" ht="118.5" customHeight="1" x14ac:dyDescent="0.2">
      <c r="A24" s="7"/>
      <c r="B24" s="8" t="s">
        <v>177</v>
      </c>
      <c r="C24" s="9">
        <v>9900400459532</v>
      </c>
      <c r="D24" s="8" t="s">
        <v>9</v>
      </c>
      <c r="E24" s="8" t="s">
        <v>10</v>
      </c>
      <c r="F24" s="8" t="s">
        <v>17</v>
      </c>
      <c r="G24" s="8" t="s">
        <v>18</v>
      </c>
      <c r="H24" s="8" t="s">
        <v>48</v>
      </c>
      <c r="I24" s="14">
        <v>135</v>
      </c>
      <c r="J24" s="14">
        <f t="shared" si="0"/>
        <v>67.5</v>
      </c>
      <c r="K24" s="7">
        <v>212</v>
      </c>
    </row>
    <row r="25" spans="1:11" ht="118.5" customHeight="1" x14ac:dyDescent="0.2">
      <c r="A25" s="7"/>
      <c r="B25" s="8" t="s">
        <v>178</v>
      </c>
      <c r="C25" s="9">
        <v>9900400459549</v>
      </c>
      <c r="D25" s="8" t="s">
        <v>9</v>
      </c>
      <c r="E25" s="8" t="s">
        <v>10</v>
      </c>
      <c r="F25" s="8" t="s">
        <v>17</v>
      </c>
      <c r="G25" s="8" t="s">
        <v>18</v>
      </c>
      <c r="H25" s="8" t="s">
        <v>49</v>
      </c>
      <c r="I25" s="14">
        <v>135</v>
      </c>
      <c r="J25" s="14">
        <f t="shared" si="0"/>
        <v>67.5</v>
      </c>
      <c r="K25" s="7">
        <v>335</v>
      </c>
    </row>
    <row r="26" spans="1:11" ht="118.5" customHeight="1" x14ac:dyDescent="0.2">
      <c r="A26" s="7"/>
      <c r="B26" s="8" t="s">
        <v>179</v>
      </c>
      <c r="C26" s="9">
        <v>9900403553114</v>
      </c>
      <c r="D26" s="8" t="s">
        <v>9</v>
      </c>
      <c r="E26" s="8" t="s">
        <v>10</v>
      </c>
      <c r="F26" s="8" t="s">
        <v>19</v>
      </c>
      <c r="G26" s="8" t="s">
        <v>20</v>
      </c>
      <c r="H26" s="8" t="s">
        <v>43</v>
      </c>
      <c r="I26" s="14">
        <v>135</v>
      </c>
      <c r="J26" s="14">
        <f t="shared" si="0"/>
        <v>67.5</v>
      </c>
      <c r="K26" s="7">
        <v>2</v>
      </c>
    </row>
    <row r="27" spans="1:11" ht="118.5" customHeight="1" x14ac:dyDescent="0.2">
      <c r="A27" s="7"/>
      <c r="B27" s="8" t="s">
        <v>180</v>
      </c>
      <c r="C27" s="9">
        <v>9900403553138</v>
      </c>
      <c r="D27" s="8" t="s">
        <v>9</v>
      </c>
      <c r="E27" s="8" t="s">
        <v>10</v>
      </c>
      <c r="F27" s="8" t="s">
        <v>19</v>
      </c>
      <c r="G27" s="8" t="s">
        <v>20</v>
      </c>
      <c r="H27" s="8" t="s">
        <v>45</v>
      </c>
      <c r="I27" s="14">
        <v>135</v>
      </c>
      <c r="J27" s="14">
        <f t="shared" si="0"/>
        <v>67.5</v>
      </c>
      <c r="K27" s="7">
        <v>2</v>
      </c>
    </row>
    <row r="28" spans="1:11" ht="118.5" customHeight="1" x14ac:dyDescent="0.2">
      <c r="A28" s="7"/>
      <c r="B28" s="8" t="s">
        <v>181</v>
      </c>
      <c r="C28" s="9">
        <v>9900403553145</v>
      </c>
      <c r="D28" s="8" t="s">
        <v>9</v>
      </c>
      <c r="E28" s="8" t="s">
        <v>10</v>
      </c>
      <c r="F28" s="8" t="s">
        <v>19</v>
      </c>
      <c r="G28" s="8" t="s">
        <v>20</v>
      </c>
      <c r="H28" s="8" t="s">
        <v>46</v>
      </c>
      <c r="I28" s="14">
        <v>135</v>
      </c>
      <c r="J28" s="14">
        <f t="shared" si="0"/>
        <v>67.5</v>
      </c>
      <c r="K28" s="7">
        <v>3</v>
      </c>
    </row>
    <row r="29" spans="1:11" ht="118.5" customHeight="1" x14ac:dyDescent="0.2">
      <c r="A29" s="7"/>
      <c r="B29" s="8" t="s">
        <v>182</v>
      </c>
      <c r="C29" s="9">
        <v>9900403553152</v>
      </c>
      <c r="D29" s="8" t="s">
        <v>9</v>
      </c>
      <c r="E29" s="8" t="s">
        <v>10</v>
      </c>
      <c r="F29" s="8" t="s">
        <v>19</v>
      </c>
      <c r="G29" s="8" t="s">
        <v>20</v>
      </c>
      <c r="H29" s="8" t="s">
        <v>47</v>
      </c>
      <c r="I29" s="14">
        <v>135</v>
      </c>
      <c r="J29" s="14">
        <f t="shared" si="0"/>
        <v>67.5</v>
      </c>
      <c r="K29" s="7">
        <v>3</v>
      </c>
    </row>
    <row r="30" spans="1:11" ht="118.5" customHeight="1" x14ac:dyDescent="0.2">
      <c r="A30" s="7"/>
      <c r="B30" s="8" t="s">
        <v>183</v>
      </c>
      <c r="C30" s="9">
        <v>9900403553169</v>
      </c>
      <c r="D30" s="8" t="s">
        <v>9</v>
      </c>
      <c r="E30" s="8" t="s">
        <v>10</v>
      </c>
      <c r="F30" s="8" t="s">
        <v>19</v>
      </c>
      <c r="G30" s="8" t="s">
        <v>20</v>
      </c>
      <c r="H30" s="8" t="s">
        <v>48</v>
      </c>
      <c r="I30" s="14">
        <v>135</v>
      </c>
      <c r="J30" s="14">
        <f t="shared" si="0"/>
        <v>67.5</v>
      </c>
      <c r="K30" s="7">
        <v>2</v>
      </c>
    </row>
    <row r="31" spans="1:11" ht="118.5" customHeight="1" x14ac:dyDescent="0.2">
      <c r="A31" s="7"/>
      <c r="B31" s="8" t="s">
        <v>184</v>
      </c>
      <c r="C31" s="9"/>
      <c r="D31" s="8" t="s">
        <v>9</v>
      </c>
      <c r="E31" s="8" t="s">
        <v>10</v>
      </c>
      <c r="F31" s="8" t="s">
        <v>19</v>
      </c>
      <c r="G31" s="8" t="s">
        <v>20</v>
      </c>
      <c r="H31" s="8" t="s">
        <v>49</v>
      </c>
      <c r="I31" s="14">
        <v>135</v>
      </c>
      <c r="J31" s="14">
        <f t="shared" si="0"/>
        <v>67.5</v>
      </c>
      <c r="K31" s="7">
        <v>4</v>
      </c>
    </row>
    <row r="32" spans="1:11" ht="118.5" customHeight="1" x14ac:dyDescent="0.2">
      <c r="A32" s="7"/>
      <c r="B32" s="8" t="s">
        <v>185</v>
      </c>
      <c r="C32" s="9">
        <v>9900400684002</v>
      </c>
      <c r="D32" s="8" t="s">
        <v>9</v>
      </c>
      <c r="E32" s="8" t="s">
        <v>10</v>
      </c>
      <c r="F32" s="8" t="s">
        <v>21</v>
      </c>
      <c r="G32" s="8" t="s">
        <v>22</v>
      </c>
      <c r="H32" s="8" t="s">
        <v>43</v>
      </c>
      <c r="I32" s="14">
        <v>135</v>
      </c>
      <c r="J32" s="14">
        <f t="shared" si="0"/>
        <v>67.5</v>
      </c>
      <c r="K32" s="7">
        <v>47</v>
      </c>
    </row>
    <row r="33" spans="1:11" ht="118.5" customHeight="1" x14ac:dyDescent="0.2">
      <c r="A33" s="7"/>
      <c r="B33" s="8" t="s">
        <v>186</v>
      </c>
      <c r="C33" s="9">
        <v>9900400684019</v>
      </c>
      <c r="D33" s="8" t="s">
        <v>9</v>
      </c>
      <c r="E33" s="8" t="s">
        <v>10</v>
      </c>
      <c r="F33" s="8" t="s">
        <v>21</v>
      </c>
      <c r="G33" s="8" t="s">
        <v>22</v>
      </c>
      <c r="H33" s="8" t="s">
        <v>44</v>
      </c>
      <c r="I33" s="14">
        <v>135</v>
      </c>
      <c r="J33" s="14">
        <f t="shared" si="0"/>
        <v>67.5</v>
      </c>
      <c r="K33" s="7">
        <v>58</v>
      </c>
    </row>
    <row r="34" spans="1:11" ht="118.5" customHeight="1" x14ac:dyDescent="0.2">
      <c r="A34" s="7"/>
      <c r="B34" s="8" t="s">
        <v>187</v>
      </c>
      <c r="C34" s="9">
        <v>9900400684026</v>
      </c>
      <c r="D34" s="8" t="s">
        <v>9</v>
      </c>
      <c r="E34" s="8" t="s">
        <v>10</v>
      </c>
      <c r="F34" s="8" t="s">
        <v>21</v>
      </c>
      <c r="G34" s="8" t="s">
        <v>22</v>
      </c>
      <c r="H34" s="8" t="s">
        <v>45</v>
      </c>
      <c r="I34" s="14">
        <v>135</v>
      </c>
      <c r="J34" s="14">
        <f t="shared" si="0"/>
        <v>67.5</v>
      </c>
      <c r="K34" s="7">
        <v>56</v>
      </c>
    </row>
    <row r="35" spans="1:11" ht="118.5" customHeight="1" x14ac:dyDescent="0.2">
      <c r="A35" s="7"/>
      <c r="B35" s="8" t="s">
        <v>188</v>
      </c>
      <c r="C35" s="9">
        <v>9900400684033</v>
      </c>
      <c r="D35" s="8" t="s">
        <v>9</v>
      </c>
      <c r="E35" s="8" t="s">
        <v>10</v>
      </c>
      <c r="F35" s="8" t="s">
        <v>21</v>
      </c>
      <c r="G35" s="8" t="s">
        <v>22</v>
      </c>
      <c r="H35" s="8" t="s">
        <v>46</v>
      </c>
      <c r="I35" s="14">
        <v>135</v>
      </c>
      <c r="J35" s="14">
        <f t="shared" si="0"/>
        <v>67.5</v>
      </c>
      <c r="K35" s="7">
        <v>50</v>
      </c>
    </row>
    <row r="36" spans="1:11" ht="118.5" customHeight="1" x14ac:dyDescent="0.2">
      <c r="A36" s="7"/>
      <c r="B36" s="8" t="s">
        <v>189</v>
      </c>
      <c r="C36" s="9">
        <v>9900400684040</v>
      </c>
      <c r="D36" s="8" t="s">
        <v>9</v>
      </c>
      <c r="E36" s="8" t="s">
        <v>10</v>
      </c>
      <c r="F36" s="8" t="s">
        <v>21</v>
      </c>
      <c r="G36" s="8" t="s">
        <v>22</v>
      </c>
      <c r="H36" s="8" t="s">
        <v>47</v>
      </c>
      <c r="I36" s="14">
        <v>135</v>
      </c>
      <c r="J36" s="14">
        <f t="shared" si="0"/>
        <v>67.5</v>
      </c>
      <c r="K36" s="7">
        <v>72</v>
      </c>
    </row>
    <row r="37" spans="1:11" ht="118.5" customHeight="1" x14ac:dyDescent="0.2">
      <c r="A37" s="7"/>
      <c r="B37" s="8" t="s">
        <v>190</v>
      </c>
      <c r="C37" s="9">
        <v>9900400684057</v>
      </c>
      <c r="D37" s="8" t="s">
        <v>9</v>
      </c>
      <c r="E37" s="8" t="s">
        <v>10</v>
      </c>
      <c r="F37" s="8" t="s">
        <v>21</v>
      </c>
      <c r="G37" s="8" t="s">
        <v>22</v>
      </c>
      <c r="H37" s="8" t="s">
        <v>48</v>
      </c>
      <c r="I37" s="14">
        <v>135</v>
      </c>
      <c r="J37" s="14">
        <f t="shared" si="0"/>
        <v>67.5</v>
      </c>
      <c r="K37" s="7">
        <v>51</v>
      </c>
    </row>
    <row r="38" spans="1:11" ht="118.5" customHeight="1" x14ac:dyDescent="0.2">
      <c r="A38" s="7"/>
      <c r="B38" s="8" t="s">
        <v>191</v>
      </c>
      <c r="C38" s="9">
        <v>9900400684064</v>
      </c>
      <c r="D38" s="8" t="s">
        <v>9</v>
      </c>
      <c r="E38" s="8" t="s">
        <v>10</v>
      </c>
      <c r="F38" s="8" t="s">
        <v>21</v>
      </c>
      <c r="G38" s="8" t="s">
        <v>22</v>
      </c>
      <c r="H38" s="8" t="s">
        <v>49</v>
      </c>
      <c r="I38" s="14">
        <v>135</v>
      </c>
      <c r="J38" s="14">
        <f t="shared" si="0"/>
        <v>67.5</v>
      </c>
      <c r="K38" s="7">
        <v>54</v>
      </c>
    </row>
    <row r="39" spans="1:11" ht="118.5" customHeight="1" x14ac:dyDescent="0.2">
      <c r="A39" s="7"/>
      <c r="B39" s="8" t="s">
        <v>192</v>
      </c>
      <c r="C39" s="9"/>
      <c r="D39" s="8" t="s">
        <v>9</v>
      </c>
      <c r="E39" s="8" t="s">
        <v>10</v>
      </c>
      <c r="F39" s="8" t="s">
        <v>25</v>
      </c>
      <c r="G39" s="8" t="s">
        <v>26</v>
      </c>
      <c r="H39" s="8" t="s">
        <v>49</v>
      </c>
      <c r="I39" s="14">
        <v>135</v>
      </c>
      <c r="J39" s="14">
        <f t="shared" si="0"/>
        <v>67.5</v>
      </c>
      <c r="K39" s="7">
        <v>0</v>
      </c>
    </row>
    <row r="40" spans="1:11" ht="118.5" customHeight="1" x14ac:dyDescent="0.2">
      <c r="A40" s="7"/>
      <c r="B40" s="8" t="s">
        <v>52</v>
      </c>
      <c r="C40" s="9">
        <v>9900400307536</v>
      </c>
      <c r="D40" s="8" t="s">
        <v>27</v>
      </c>
      <c r="E40" s="8" t="s">
        <v>28</v>
      </c>
      <c r="F40" s="8" t="s">
        <v>11</v>
      </c>
      <c r="G40" s="8" t="s">
        <v>12</v>
      </c>
      <c r="H40" s="8" t="s">
        <v>0</v>
      </c>
      <c r="I40" s="14">
        <v>165</v>
      </c>
      <c r="J40" s="14">
        <f t="shared" si="0"/>
        <v>82.5</v>
      </c>
      <c r="K40" s="7">
        <v>127</v>
      </c>
    </row>
    <row r="41" spans="1:11" ht="118.5" customHeight="1" x14ac:dyDescent="0.2">
      <c r="A41" s="7"/>
      <c r="B41" s="8" t="s">
        <v>53</v>
      </c>
      <c r="C41" s="9">
        <v>9900400307543</v>
      </c>
      <c r="D41" s="8" t="s">
        <v>27</v>
      </c>
      <c r="E41" s="8" t="s">
        <v>28</v>
      </c>
      <c r="F41" s="8" t="s">
        <v>11</v>
      </c>
      <c r="G41" s="8" t="s">
        <v>12</v>
      </c>
      <c r="H41" s="8" t="s">
        <v>1</v>
      </c>
      <c r="I41" s="14">
        <v>165</v>
      </c>
      <c r="J41" s="14">
        <f t="shared" si="0"/>
        <v>82.5</v>
      </c>
      <c r="K41" s="7">
        <v>135</v>
      </c>
    </row>
    <row r="42" spans="1:11" ht="118.5" customHeight="1" x14ac:dyDescent="0.2">
      <c r="A42" s="7"/>
      <c r="B42" s="8" t="s">
        <v>54</v>
      </c>
      <c r="C42" s="9">
        <v>9900400307550</v>
      </c>
      <c r="D42" s="8" t="s">
        <v>27</v>
      </c>
      <c r="E42" s="8" t="s">
        <v>28</v>
      </c>
      <c r="F42" s="8" t="s">
        <v>11</v>
      </c>
      <c r="G42" s="8" t="s">
        <v>12</v>
      </c>
      <c r="H42" s="8" t="s">
        <v>2</v>
      </c>
      <c r="I42" s="14">
        <v>165</v>
      </c>
      <c r="J42" s="14">
        <f t="shared" si="0"/>
        <v>82.5</v>
      </c>
      <c r="K42" s="7">
        <v>50</v>
      </c>
    </row>
    <row r="43" spans="1:11" ht="118.5" customHeight="1" x14ac:dyDescent="0.2">
      <c r="A43" s="7"/>
      <c r="B43" s="8" t="s">
        <v>55</v>
      </c>
      <c r="C43" s="9">
        <v>9900400307567</v>
      </c>
      <c r="D43" s="8" t="s">
        <v>27</v>
      </c>
      <c r="E43" s="8" t="s">
        <v>28</v>
      </c>
      <c r="F43" s="8" t="s">
        <v>11</v>
      </c>
      <c r="G43" s="8" t="s">
        <v>12</v>
      </c>
      <c r="H43" s="8" t="s">
        <v>3</v>
      </c>
      <c r="I43" s="14">
        <v>165</v>
      </c>
      <c r="J43" s="14">
        <f t="shared" si="0"/>
        <v>82.5</v>
      </c>
      <c r="K43" s="7">
        <v>63</v>
      </c>
    </row>
    <row r="44" spans="1:11" ht="118.5" customHeight="1" x14ac:dyDescent="0.2">
      <c r="A44" s="7"/>
      <c r="B44" s="8" t="s">
        <v>56</v>
      </c>
      <c r="C44" s="9">
        <v>9900400307574</v>
      </c>
      <c r="D44" s="8" t="s">
        <v>27</v>
      </c>
      <c r="E44" s="8" t="s">
        <v>28</v>
      </c>
      <c r="F44" s="8" t="s">
        <v>11</v>
      </c>
      <c r="G44" s="8" t="s">
        <v>12</v>
      </c>
      <c r="H44" s="8" t="s">
        <v>4</v>
      </c>
      <c r="I44" s="14">
        <v>165</v>
      </c>
      <c r="J44" s="14">
        <f t="shared" si="0"/>
        <v>82.5</v>
      </c>
      <c r="K44" s="7">
        <v>60</v>
      </c>
    </row>
    <row r="45" spans="1:11" ht="118.5" customHeight="1" x14ac:dyDescent="0.2">
      <c r="A45" s="7"/>
      <c r="B45" s="8" t="s">
        <v>193</v>
      </c>
      <c r="C45" s="9">
        <v>9900400307581</v>
      </c>
      <c r="D45" s="8" t="s">
        <v>27</v>
      </c>
      <c r="E45" s="8" t="s">
        <v>28</v>
      </c>
      <c r="F45" s="8" t="s">
        <v>11</v>
      </c>
      <c r="G45" s="8" t="s">
        <v>12</v>
      </c>
      <c r="H45" s="8" t="s">
        <v>50</v>
      </c>
      <c r="I45" s="14">
        <v>165</v>
      </c>
      <c r="J45" s="14">
        <f t="shared" si="0"/>
        <v>82.5</v>
      </c>
      <c r="K45" s="7">
        <v>72</v>
      </c>
    </row>
    <row r="46" spans="1:11" ht="118.5" customHeight="1" x14ac:dyDescent="0.2">
      <c r="A46" s="7"/>
      <c r="B46" s="8" t="s">
        <v>57</v>
      </c>
      <c r="C46" s="9">
        <v>9900400684149</v>
      </c>
      <c r="D46" s="8" t="s">
        <v>27</v>
      </c>
      <c r="E46" s="8" t="s">
        <v>28</v>
      </c>
      <c r="F46" s="8" t="s">
        <v>11</v>
      </c>
      <c r="G46" s="8" t="s">
        <v>12</v>
      </c>
      <c r="H46" s="8" t="s">
        <v>5</v>
      </c>
      <c r="I46" s="14">
        <v>165</v>
      </c>
      <c r="J46" s="14">
        <f t="shared" si="0"/>
        <v>82.5</v>
      </c>
      <c r="K46" s="7">
        <v>90</v>
      </c>
    </row>
    <row r="47" spans="1:11" ht="118.5" customHeight="1" x14ac:dyDescent="0.2">
      <c r="A47" s="7"/>
      <c r="B47" s="8" t="s">
        <v>58</v>
      </c>
      <c r="C47" s="9">
        <v>9900402435497</v>
      </c>
      <c r="D47" s="8" t="s">
        <v>27</v>
      </c>
      <c r="E47" s="8" t="s">
        <v>28</v>
      </c>
      <c r="F47" s="8" t="s">
        <v>11</v>
      </c>
      <c r="G47" s="8" t="s">
        <v>12</v>
      </c>
      <c r="H47" s="8" t="s">
        <v>6</v>
      </c>
      <c r="I47" s="14">
        <v>165</v>
      </c>
      <c r="J47" s="14">
        <f t="shared" si="0"/>
        <v>82.5</v>
      </c>
      <c r="K47" s="7">
        <v>25</v>
      </c>
    </row>
    <row r="48" spans="1:11" ht="118.35" customHeight="1" x14ac:dyDescent="0.2">
      <c r="A48" s="8" t="s">
        <v>8</v>
      </c>
      <c r="B48" s="8" t="s">
        <v>59</v>
      </c>
      <c r="C48" s="9">
        <v>9900403570449</v>
      </c>
      <c r="D48" s="8" t="s">
        <v>27</v>
      </c>
      <c r="E48" s="8" t="s">
        <v>28</v>
      </c>
      <c r="F48" s="8" t="s">
        <v>15</v>
      </c>
      <c r="G48" s="8" t="s">
        <v>16</v>
      </c>
      <c r="H48" s="8" t="s">
        <v>0</v>
      </c>
      <c r="I48" s="14">
        <v>165</v>
      </c>
      <c r="J48" s="14">
        <f t="shared" si="0"/>
        <v>82.5</v>
      </c>
      <c r="K48" s="7">
        <v>0</v>
      </c>
    </row>
    <row r="49" spans="1:11" ht="118.5" customHeight="1" x14ac:dyDescent="0.2">
      <c r="A49" s="7"/>
      <c r="B49" s="8" t="s">
        <v>60</v>
      </c>
      <c r="C49" s="9">
        <v>9900400308137</v>
      </c>
      <c r="D49" s="8" t="s">
        <v>27</v>
      </c>
      <c r="E49" s="8" t="s">
        <v>28</v>
      </c>
      <c r="F49" s="8" t="s">
        <v>17</v>
      </c>
      <c r="G49" s="8" t="s">
        <v>18</v>
      </c>
      <c r="H49" s="8" t="s">
        <v>0</v>
      </c>
      <c r="I49" s="14">
        <v>165</v>
      </c>
      <c r="J49" s="14">
        <f t="shared" si="0"/>
        <v>82.5</v>
      </c>
      <c r="K49" s="7">
        <v>139</v>
      </c>
    </row>
    <row r="50" spans="1:11" ht="118.5" customHeight="1" x14ac:dyDescent="0.2">
      <c r="A50" s="7"/>
      <c r="B50" s="8" t="s">
        <v>61</v>
      </c>
      <c r="C50" s="9">
        <v>9900400308144</v>
      </c>
      <c r="D50" s="8" t="s">
        <v>27</v>
      </c>
      <c r="E50" s="8" t="s">
        <v>28</v>
      </c>
      <c r="F50" s="8" t="s">
        <v>17</v>
      </c>
      <c r="G50" s="8" t="s">
        <v>18</v>
      </c>
      <c r="H50" s="8" t="s">
        <v>1</v>
      </c>
      <c r="I50" s="14">
        <v>165</v>
      </c>
      <c r="J50" s="14">
        <f t="shared" si="0"/>
        <v>82.5</v>
      </c>
      <c r="K50" s="7">
        <v>102</v>
      </c>
    </row>
    <row r="51" spans="1:11" ht="118.5" customHeight="1" x14ac:dyDescent="0.2">
      <c r="A51" s="7"/>
      <c r="B51" s="8" t="s">
        <v>62</v>
      </c>
      <c r="C51" s="9">
        <v>9900400308151</v>
      </c>
      <c r="D51" s="8" t="s">
        <v>27</v>
      </c>
      <c r="E51" s="8" t="s">
        <v>28</v>
      </c>
      <c r="F51" s="8" t="s">
        <v>17</v>
      </c>
      <c r="G51" s="8" t="s">
        <v>18</v>
      </c>
      <c r="H51" s="8" t="s">
        <v>2</v>
      </c>
      <c r="I51" s="14">
        <v>165</v>
      </c>
      <c r="J51" s="14">
        <f t="shared" si="0"/>
        <v>82.5</v>
      </c>
      <c r="K51" s="7">
        <v>135</v>
      </c>
    </row>
    <row r="52" spans="1:11" ht="118.5" customHeight="1" x14ac:dyDescent="0.2">
      <c r="A52" s="7"/>
      <c r="B52" s="8" t="s">
        <v>63</v>
      </c>
      <c r="C52" s="9">
        <v>9900400308168</v>
      </c>
      <c r="D52" s="8" t="s">
        <v>27</v>
      </c>
      <c r="E52" s="8" t="s">
        <v>28</v>
      </c>
      <c r="F52" s="8" t="s">
        <v>17</v>
      </c>
      <c r="G52" s="8" t="s">
        <v>18</v>
      </c>
      <c r="H52" s="8" t="s">
        <v>3</v>
      </c>
      <c r="I52" s="14">
        <v>165</v>
      </c>
      <c r="J52" s="14">
        <f t="shared" si="0"/>
        <v>82.5</v>
      </c>
      <c r="K52" s="7">
        <v>128</v>
      </c>
    </row>
    <row r="53" spans="1:11" ht="118.5" customHeight="1" x14ac:dyDescent="0.2">
      <c r="A53" s="7"/>
      <c r="B53" s="8" t="s">
        <v>64</v>
      </c>
      <c r="C53" s="9">
        <v>9900400308175</v>
      </c>
      <c r="D53" s="8" t="s">
        <v>27</v>
      </c>
      <c r="E53" s="8" t="s">
        <v>28</v>
      </c>
      <c r="F53" s="8" t="s">
        <v>17</v>
      </c>
      <c r="G53" s="8" t="s">
        <v>18</v>
      </c>
      <c r="H53" s="8" t="s">
        <v>4</v>
      </c>
      <c r="I53" s="14">
        <v>165</v>
      </c>
      <c r="J53" s="14">
        <f t="shared" si="0"/>
        <v>82.5</v>
      </c>
      <c r="K53" s="7">
        <v>86</v>
      </c>
    </row>
    <row r="54" spans="1:11" ht="118.5" customHeight="1" x14ac:dyDescent="0.2">
      <c r="A54" s="7"/>
      <c r="B54" s="8" t="s">
        <v>194</v>
      </c>
      <c r="C54" s="9">
        <v>9900400308182</v>
      </c>
      <c r="D54" s="8" t="s">
        <v>27</v>
      </c>
      <c r="E54" s="8" t="s">
        <v>28</v>
      </c>
      <c r="F54" s="8" t="s">
        <v>17</v>
      </c>
      <c r="G54" s="8" t="s">
        <v>18</v>
      </c>
      <c r="H54" s="8" t="s">
        <v>50</v>
      </c>
      <c r="I54" s="14">
        <v>165</v>
      </c>
      <c r="J54" s="14">
        <f t="shared" si="0"/>
        <v>82.5</v>
      </c>
      <c r="K54" s="7">
        <v>68</v>
      </c>
    </row>
    <row r="55" spans="1:11" ht="118.5" customHeight="1" x14ac:dyDescent="0.2">
      <c r="A55" s="7"/>
      <c r="B55" s="8" t="s">
        <v>65</v>
      </c>
      <c r="C55" s="9">
        <v>9900400684170</v>
      </c>
      <c r="D55" s="8" t="s">
        <v>27</v>
      </c>
      <c r="E55" s="8" t="s">
        <v>28</v>
      </c>
      <c r="F55" s="8" t="s">
        <v>17</v>
      </c>
      <c r="G55" s="8" t="s">
        <v>18</v>
      </c>
      <c r="H55" s="8" t="s">
        <v>5</v>
      </c>
      <c r="I55" s="14">
        <v>165</v>
      </c>
      <c r="J55" s="14">
        <f t="shared" si="0"/>
        <v>82.5</v>
      </c>
      <c r="K55" s="7">
        <v>42</v>
      </c>
    </row>
    <row r="56" spans="1:11" ht="118.5" customHeight="1" x14ac:dyDescent="0.2">
      <c r="A56" s="7"/>
      <c r="B56" s="8" t="s">
        <v>66</v>
      </c>
      <c r="C56" s="9">
        <v>9900402435527</v>
      </c>
      <c r="D56" s="8" t="s">
        <v>27</v>
      </c>
      <c r="E56" s="8" t="s">
        <v>28</v>
      </c>
      <c r="F56" s="8" t="s">
        <v>17</v>
      </c>
      <c r="G56" s="8" t="s">
        <v>18</v>
      </c>
      <c r="H56" s="8" t="s">
        <v>6</v>
      </c>
      <c r="I56" s="14">
        <v>165</v>
      </c>
      <c r="J56" s="14">
        <f t="shared" si="0"/>
        <v>82.5</v>
      </c>
      <c r="K56" s="7">
        <v>21</v>
      </c>
    </row>
    <row r="57" spans="1:11" ht="118.5" customHeight="1" x14ac:dyDescent="0.2">
      <c r="A57" s="7"/>
      <c r="B57" s="8" t="s">
        <v>67</v>
      </c>
      <c r="C57" s="9">
        <v>9900400684200</v>
      </c>
      <c r="D57" s="8" t="s">
        <v>27</v>
      </c>
      <c r="E57" s="8" t="s">
        <v>28</v>
      </c>
      <c r="F57" s="8" t="s">
        <v>21</v>
      </c>
      <c r="G57" s="8" t="s">
        <v>22</v>
      </c>
      <c r="H57" s="8" t="s">
        <v>0</v>
      </c>
      <c r="I57" s="14">
        <v>165</v>
      </c>
      <c r="J57" s="14">
        <f t="shared" si="0"/>
        <v>82.5</v>
      </c>
      <c r="K57" s="7">
        <v>202</v>
      </c>
    </row>
    <row r="58" spans="1:11" ht="118.5" customHeight="1" x14ac:dyDescent="0.2">
      <c r="A58" s="7"/>
      <c r="B58" s="8" t="s">
        <v>68</v>
      </c>
      <c r="C58" s="9">
        <v>9900400684217</v>
      </c>
      <c r="D58" s="8" t="s">
        <v>27</v>
      </c>
      <c r="E58" s="8" t="s">
        <v>28</v>
      </c>
      <c r="F58" s="8" t="s">
        <v>21</v>
      </c>
      <c r="G58" s="8" t="s">
        <v>22</v>
      </c>
      <c r="H58" s="8" t="s">
        <v>1</v>
      </c>
      <c r="I58" s="14">
        <v>165</v>
      </c>
      <c r="J58" s="14">
        <f t="shared" si="0"/>
        <v>82.5</v>
      </c>
      <c r="K58" s="7">
        <v>187</v>
      </c>
    </row>
    <row r="59" spans="1:11" ht="118.5" customHeight="1" x14ac:dyDescent="0.2">
      <c r="A59" s="7"/>
      <c r="B59" s="8" t="s">
        <v>69</v>
      </c>
      <c r="C59" s="9">
        <v>9900400684224</v>
      </c>
      <c r="D59" s="8" t="s">
        <v>27</v>
      </c>
      <c r="E59" s="8" t="s">
        <v>28</v>
      </c>
      <c r="F59" s="8" t="s">
        <v>21</v>
      </c>
      <c r="G59" s="8" t="s">
        <v>22</v>
      </c>
      <c r="H59" s="8" t="s">
        <v>2</v>
      </c>
      <c r="I59" s="14">
        <v>165</v>
      </c>
      <c r="J59" s="14">
        <f t="shared" si="0"/>
        <v>82.5</v>
      </c>
      <c r="K59" s="7">
        <v>179</v>
      </c>
    </row>
    <row r="60" spans="1:11" ht="118.5" customHeight="1" x14ac:dyDescent="0.2">
      <c r="A60" s="7"/>
      <c r="B60" s="8" t="s">
        <v>70</v>
      </c>
      <c r="C60" s="9">
        <v>9900400684231</v>
      </c>
      <c r="D60" s="8" t="s">
        <v>27</v>
      </c>
      <c r="E60" s="8" t="s">
        <v>28</v>
      </c>
      <c r="F60" s="8" t="s">
        <v>21</v>
      </c>
      <c r="G60" s="8" t="s">
        <v>22</v>
      </c>
      <c r="H60" s="8" t="s">
        <v>3</v>
      </c>
      <c r="I60" s="14">
        <v>165</v>
      </c>
      <c r="J60" s="14">
        <f t="shared" si="0"/>
        <v>82.5</v>
      </c>
      <c r="K60" s="7">
        <v>142</v>
      </c>
    </row>
    <row r="61" spans="1:11" ht="118.5" customHeight="1" x14ac:dyDescent="0.2">
      <c r="A61" s="7"/>
      <c r="B61" s="8" t="s">
        <v>71</v>
      </c>
      <c r="C61" s="9">
        <v>9900400684248</v>
      </c>
      <c r="D61" s="8" t="s">
        <v>27</v>
      </c>
      <c r="E61" s="8" t="s">
        <v>28</v>
      </c>
      <c r="F61" s="8" t="s">
        <v>21</v>
      </c>
      <c r="G61" s="8" t="s">
        <v>22</v>
      </c>
      <c r="H61" s="8" t="s">
        <v>4</v>
      </c>
      <c r="I61" s="14">
        <v>165</v>
      </c>
      <c r="J61" s="14">
        <f t="shared" si="0"/>
        <v>82.5</v>
      </c>
      <c r="K61" s="7">
        <v>239</v>
      </c>
    </row>
    <row r="62" spans="1:11" ht="118.5" customHeight="1" x14ac:dyDescent="0.2">
      <c r="A62" s="7"/>
      <c r="B62" s="8" t="s">
        <v>195</v>
      </c>
      <c r="C62" s="9">
        <v>9900400684255</v>
      </c>
      <c r="D62" s="8" t="s">
        <v>27</v>
      </c>
      <c r="E62" s="8" t="s">
        <v>28</v>
      </c>
      <c r="F62" s="8" t="s">
        <v>21</v>
      </c>
      <c r="G62" s="8" t="s">
        <v>22</v>
      </c>
      <c r="H62" s="8" t="s">
        <v>50</v>
      </c>
      <c r="I62" s="14">
        <v>165</v>
      </c>
      <c r="J62" s="14">
        <f t="shared" si="0"/>
        <v>82.5</v>
      </c>
      <c r="K62" s="7">
        <v>168</v>
      </c>
    </row>
    <row r="63" spans="1:11" ht="118.5" customHeight="1" x14ac:dyDescent="0.2">
      <c r="A63" s="7"/>
      <c r="B63" s="8" t="s">
        <v>72</v>
      </c>
      <c r="C63" s="9">
        <v>9900400684262</v>
      </c>
      <c r="D63" s="8" t="s">
        <v>27</v>
      </c>
      <c r="E63" s="8" t="s">
        <v>28</v>
      </c>
      <c r="F63" s="8" t="s">
        <v>21</v>
      </c>
      <c r="G63" s="8" t="s">
        <v>22</v>
      </c>
      <c r="H63" s="8" t="s">
        <v>5</v>
      </c>
      <c r="I63" s="14">
        <v>165</v>
      </c>
      <c r="J63" s="14">
        <f t="shared" si="0"/>
        <v>82.5</v>
      </c>
      <c r="K63" s="7">
        <v>142</v>
      </c>
    </row>
    <row r="64" spans="1:11" ht="118.5" customHeight="1" x14ac:dyDescent="0.2">
      <c r="A64" s="7"/>
      <c r="B64" s="8" t="s">
        <v>73</v>
      </c>
      <c r="C64" s="9">
        <v>9900402435558</v>
      </c>
      <c r="D64" s="8" t="s">
        <v>27</v>
      </c>
      <c r="E64" s="8" t="s">
        <v>28</v>
      </c>
      <c r="F64" s="8" t="s">
        <v>21</v>
      </c>
      <c r="G64" s="8" t="s">
        <v>22</v>
      </c>
      <c r="H64" s="8" t="s">
        <v>6</v>
      </c>
      <c r="I64" s="14">
        <v>165</v>
      </c>
      <c r="J64" s="14">
        <f t="shared" si="0"/>
        <v>82.5</v>
      </c>
      <c r="K64" s="7">
        <v>66</v>
      </c>
    </row>
    <row r="65" spans="1:11" ht="118.5" customHeight="1" x14ac:dyDescent="0.2">
      <c r="A65" s="7"/>
      <c r="B65" s="8" t="s">
        <v>74</v>
      </c>
      <c r="C65" s="9">
        <v>9900403557570</v>
      </c>
      <c r="D65" s="8" t="s">
        <v>27</v>
      </c>
      <c r="E65" s="8" t="s">
        <v>28</v>
      </c>
      <c r="F65" s="8" t="s">
        <v>23</v>
      </c>
      <c r="G65" s="8" t="s">
        <v>24</v>
      </c>
      <c r="H65" s="8" t="s">
        <v>5</v>
      </c>
      <c r="I65" s="14">
        <v>165</v>
      </c>
      <c r="J65" s="14">
        <f t="shared" si="0"/>
        <v>82.5</v>
      </c>
      <c r="K65" s="7">
        <v>0</v>
      </c>
    </row>
    <row r="66" spans="1:11" ht="118.5" customHeight="1" x14ac:dyDescent="0.2">
      <c r="A66" s="7"/>
      <c r="B66" s="8" t="s">
        <v>75</v>
      </c>
      <c r="C66" s="9">
        <v>9900403557587</v>
      </c>
      <c r="D66" s="8" t="s">
        <v>27</v>
      </c>
      <c r="E66" s="8" t="s">
        <v>28</v>
      </c>
      <c r="F66" s="8" t="s">
        <v>23</v>
      </c>
      <c r="G66" s="8" t="s">
        <v>24</v>
      </c>
      <c r="H66" s="8" t="s">
        <v>6</v>
      </c>
      <c r="I66" s="14">
        <v>165</v>
      </c>
      <c r="J66" s="14">
        <f t="shared" si="0"/>
        <v>82.5</v>
      </c>
      <c r="K66" s="7">
        <v>0</v>
      </c>
    </row>
    <row r="67" spans="1:11" ht="118.5" customHeight="1" x14ac:dyDescent="0.2">
      <c r="A67" s="7"/>
      <c r="B67" s="8" t="s">
        <v>76</v>
      </c>
      <c r="C67" s="9">
        <v>9900400308854</v>
      </c>
      <c r="D67" s="8" t="s">
        <v>29</v>
      </c>
      <c r="E67" s="8" t="s">
        <v>30</v>
      </c>
      <c r="F67" s="8" t="s">
        <v>11</v>
      </c>
      <c r="G67" s="8" t="s">
        <v>12</v>
      </c>
      <c r="H67" s="8" t="s">
        <v>0</v>
      </c>
      <c r="I67" s="14">
        <v>175</v>
      </c>
      <c r="J67" s="14">
        <f t="shared" si="0"/>
        <v>87.5</v>
      </c>
      <c r="K67" s="7">
        <v>91</v>
      </c>
    </row>
    <row r="68" spans="1:11" ht="118.5" customHeight="1" x14ac:dyDescent="0.2">
      <c r="A68" s="7"/>
      <c r="B68" s="8" t="s">
        <v>77</v>
      </c>
      <c r="C68" s="9">
        <v>9900400308861</v>
      </c>
      <c r="D68" s="8" t="s">
        <v>29</v>
      </c>
      <c r="E68" s="8" t="s">
        <v>30</v>
      </c>
      <c r="F68" s="8" t="s">
        <v>11</v>
      </c>
      <c r="G68" s="8" t="s">
        <v>12</v>
      </c>
      <c r="H68" s="8" t="s">
        <v>1</v>
      </c>
      <c r="I68" s="14">
        <v>175</v>
      </c>
      <c r="J68" s="14">
        <f t="shared" si="0"/>
        <v>87.5</v>
      </c>
      <c r="K68" s="7">
        <v>63</v>
      </c>
    </row>
    <row r="69" spans="1:11" ht="118.5" customHeight="1" x14ac:dyDescent="0.2">
      <c r="A69" s="7"/>
      <c r="B69" s="8" t="s">
        <v>78</v>
      </c>
      <c r="C69" s="9">
        <v>9900400308878</v>
      </c>
      <c r="D69" s="8" t="s">
        <v>29</v>
      </c>
      <c r="E69" s="8" t="s">
        <v>30</v>
      </c>
      <c r="F69" s="8" t="s">
        <v>11</v>
      </c>
      <c r="G69" s="8" t="s">
        <v>12</v>
      </c>
      <c r="H69" s="8" t="s">
        <v>2</v>
      </c>
      <c r="I69" s="14">
        <v>175</v>
      </c>
      <c r="J69" s="14">
        <f t="shared" si="0"/>
        <v>87.5</v>
      </c>
      <c r="K69" s="7">
        <v>69</v>
      </c>
    </row>
    <row r="70" spans="1:11" ht="118.5" customHeight="1" x14ac:dyDescent="0.2">
      <c r="A70" s="7"/>
      <c r="B70" s="8" t="s">
        <v>79</v>
      </c>
      <c r="C70" s="9">
        <v>9900400308885</v>
      </c>
      <c r="D70" s="8" t="s">
        <v>29</v>
      </c>
      <c r="E70" s="8" t="s">
        <v>30</v>
      </c>
      <c r="F70" s="8" t="s">
        <v>11</v>
      </c>
      <c r="G70" s="8" t="s">
        <v>12</v>
      </c>
      <c r="H70" s="8" t="s">
        <v>3</v>
      </c>
      <c r="I70" s="14">
        <v>175</v>
      </c>
      <c r="J70" s="14">
        <f t="shared" ref="J70:J133" si="1">I70/2</f>
        <v>87.5</v>
      </c>
      <c r="K70" s="7">
        <v>37</v>
      </c>
    </row>
    <row r="71" spans="1:11" ht="118.5" customHeight="1" x14ac:dyDescent="0.2">
      <c r="A71" s="7"/>
      <c r="B71" s="8" t="s">
        <v>80</v>
      </c>
      <c r="C71" s="9">
        <v>9900400308892</v>
      </c>
      <c r="D71" s="8" t="s">
        <v>29</v>
      </c>
      <c r="E71" s="8" t="s">
        <v>30</v>
      </c>
      <c r="F71" s="8" t="s">
        <v>11</v>
      </c>
      <c r="G71" s="8" t="s">
        <v>12</v>
      </c>
      <c r="H71" s="8" t="s">
        <v>4</v>
      </c>
      <c r="I71" s="14">
        <v>175</v>
      </c>
      <c r="J71" s="14">
        <f t="shared" si="1"/>
        <v>87.5</v>
      </c>
      <c r="K71" s="7">
        <v>75</v>
      </c>
    </row>
    <row r="72" spans="1:11" ht="118.5" customHeight="1" x14ac:dyDescent="0.2">
      <c r="A72" s="7"/>
      <c r="B72" s="8" t="s">
        <v>196</v>
      </c>
      <c r="C72" s="9">
        <v>9900400308908</v>
      </c>
      <c r="D72" s="8" t="s">
        <v>29</v>
      </c>
      <c r="E72" s="8" t="s">
        <v>30</v>
      </c>
      <c r="F72" s="8" t="s">
        <v>11</v>
      </c>
      <c r="G72" s="8" t="s">
        <v>12</v>
      </c>
      <c r="H72" s="8" t="s">
        <v>50</v>
      </c>
      <c r="I72" s="14">
        <v>175</v>
      </c>
      <c r="J72" s="14">
        <f t="shared" si="1"/>
        <v>87.5</v>
      </c>
      <c r="K72" s="7">
        <v>45</v>
      </c>
    </row>
    <row r="73" spans="1:11" ht="118.5" customHeight="1" x14ac:dyDescent="0.2">
      <c r="A73" s="7"/>
      <c r="B73" s="8" t="s">
        <v>81</v>
      </c>
      <c r="C73" s="9">
        <v>9900400684361</v>
      </c>
      <c r="D73" s="8" t="s">
        <v>29</v>
      </c>
      <c r="E73" s="8" t="s">
        <v>30</v>
      </c>
      <c r="F73" s="8" t="s">
        <v>11</v>
      </c>
      <c r="G73" s="8" t="s">
        <v>12</v>
      </c>
      <c r="H73" s="8" t="s">
        <v>5</v>
      </c>
      <c r="I73" s="14">
        <v>175</v>
      </c>
      <c r="J73" s="14">
        <f t="shared" si="1"/>
        <v>87.5</v>
      </c>
      <c r="K73" s="7">
        <v>34</v>
      </c>
    </row>
    <row r="74" spans="1:11" ht="118.5" customHeight="1" x14ac:dyDescent="0.2">
      <c r="A74" s="7"/>
      <c r="B74" s="8" t="s">
        <v>82</v>
      </c>
      <c r="C74" s="9">
        <v>9900402435596</v>
      </c>
      <c r="D74" s="8" t="s">
        <v>29</v>
      </c>
      <c r="E74" s="8" t="s">
        <v>30</v>
      </c>
      <c r="F74" s="8" t="s">
        <v>11</v>
      </c>
      <c r="G74" s="8" t="s">
        <v>12</v>
      </c>
      <c r="H74" s="8" t="s">
        <v>6</v>
      </c>
      <c r="I74" s="14">
        <v>175</v>
      </c>
      <c r="J74" s="14">
        <f t="shared" si="1"/>
        <v>87.5</v>
      </c>
      <c r="K74" s="7">
        <v>11</v>
      </c>
    </row>
    <row r="75" spans="1:11" ht="118.5" customHeight="1" x14ac:dyDescent="0.2">
      <c r="A75" s="7"/>
      <c r="B75" s="8" t="s">
        <v>83</v>
      </c>
      <c r="C75" s="9">
        <v>9900403535219</v>
      </c>
      <c r="D75" s="8" t="s">
        <v>29</v>
      </c>
      <c r="E75" s="8" t="s">
        <v>30</v>
      </c>
      <c r="F75" s="8" t="s">
        <v>13</v>
      </c>
      <c r="G75" s="8" t="s">
        <v>14</v>
      </c>
      <c r="H75" s="8" t="s">
        <v>0</v>
      </c>
      <c r="I75" s="14">
        <v>175</v>
      </c>
      <c r="J75" s="14">
        <f t="shared" si="1"/>
        <v>87.5</v>
      </c>
      <c r="K75" s="7">
        <v>0</v>
      </c>
    </row>
    <row r="76" spans="1:11" ht="118.5" customHeight="1" x14ac:dyDescent="0.2">
      <c r="A76" s="7"/>
      <c r="B76" s="8" t="s">
        <v>84</v>
      </c>
      <c r="C76" s="9">
        <v>9900403535271</v>
      </c>
      <c r="D76" s="8" t="s">
        <v>29</v>
      </c>
      <c r="E76" s="8" t="s">
        <v>30</v>
      </c>
      <c r="F76" s="8" t="s">
        <v>13</v>
      </c>
      <c r="G76" s="8" t="s">
        <v>14</v>
      </c>
      <c r="H76" s="8" t="s">
        <v>5</v>
      </c>
      <c r="I76" s="14">
        <v>175</v>
      </c>
      <c r="J76" s="14">
        <f t="shared" si="1"/>
        <v>87.5</v>
      </c>
      <c r="K76" s="7">
        <v>0</v>
      </c>
    </row>
    <row r="77" spans="1:11" ht="118.5" customHeight="1" x14ac:dyDescent="0.2">
      <c r="A77" s="7"/>
      <c r="B77" s="8" t="s">
        <v>85</v>
      </c>
      <c r="C77" s="9">
        <v>9900403570364</v>
      </c>
      <c r="D77" s="8" t="s">
        <v>29</v>
      </c>
      <c r="E77" s="8" t="s">
        <v>30</v>
      </c>
      <c r="F77" s="8" t="s">
        <v>15</v>
      </c>
      <c r="G77" s="8" t="s">
        <v>16</v>
      </c>
      <c r="H77" s="8" t="s">
        <v>0</v>
      </c>
      <c r="I77" s="14">
        <v>175</v>
      </c>
      <c r="J77" s="14">
        <f t="shared" si="1"/>
        <v>87.5</v>
      </c>
      <c r="K77" s="7">
        <v>0</v>
      </c>
    </row>
    <row r="78" spans="1:11" ht="118.5" customHeight="1" x14ac:dyDescent="0.2">
      <c r="A78" s="7"/>
      <c r="B78" s="8" t="s">
        <v>86</v>
      </c>
      <c r="C78" s="9">
        <v>9900403570371</v>
      </c>
      <c r="D78" s="8" t="s">
        <v>29</v>
      </c>
      <c r="E78" s="8" t="s">
        <v>30</v>
      </c>
      <c r="F78" s="8" t="s">
        <v>15</v>
      </c>
      <c r="G78" s="8" t="s">
        <v>16</v>
      </c>
      <c r="H78" s="8" t="s">
        <v>1</v>
      </c>
      <c r="I78" s="14">
        <v>175</v>
      </c>
      <c r="J78" s="14">
        <f t="shared" si="1"/>
        <v>87.5</v>
      </c>
      <c r="K78" s="7">
        <v>0</v>
      </c>
    </row>
    <row r="79" spans="1:11" ht="118.5" customHeight="1" x14ac:dyDescent="0.2">
      <c r="A79" s="7"/>
      <c r="B79" s="8" t="s">
        <v>87</v>
      </c>
      <c r="C79" s="9">
        <v>9900403570388</v>
      </c>
      <c r="D79" s="8" t="s">
        <v>29</v>
      </c>
      <c r="E79" s="8" t="s">
        <v>30</v>
      </c>
      <c r="F79" s="8" t="s">
        <v>15</v>
      </c>
      <c r="G79" s="8" t="s">
        <v>16</v>
      </c>
      <c r="H79" s="8" t="s">
        <v>2</v>
      </c>
      <c r="I79" s="14">
        <v>175</v>
      </c>
      <c r="J79" s="14">
        <f t="shared" si="1"/>
        <v>87.5</v>
      </c>
      <c r="K79" s="7">
        <v>0</v>
      </c>
    </row>
    <row r="80" spans="1:11" ht="118.5" customHeight="1" x14ac:dyDescent="0.2">
      <c r="A80" s="7"/>
      <c r="B80" s="8" t="s">
        <v>88</v>
      </c>
      <c r="C80" s="9">
        <v>9900403570395</v>
      </c>
      <c r="D80" s="8" t="s">
        <v>29</v>
      </c>
      <c r="E80" s="8" t="s">
        <v>30</v>
      </c>
      <c r="F80" s="8" t="s">
        <v>15</v>
      </c>
      <c r="G80" s="8" t="s">
        <v>16</v>
      </c>
      <c r="H80" s="8" t="s">
        <v>3</v>
      </c>
      <c r="I80" s="14">
        <v>175</v>
      </c>
      <c r="J80" s="14">
        <f t="shared" si="1"/>
        <v>87.5</v>
      </c>
      <c r="K80" s="7">
        <v>0</v>
      </c>
    </row>
    <row r="81" spans="1:11" ht="118.5" customHeight="1" x14ac:dyDescent="0.2">
      <c r="A81" s="7"/>
      <c r="B81" s="8" t="s">
        <v>197</v>
      </c>
      <c r="C81" s="9">
        <v>9900403570418</v>
      </c>
      <c r="D81" s="8" t="s">
        <v>29</v>
      </c>
      <c r="E81" s="8" t="s">
        <v>30</v>
      </c>
      <c r="F81" s="8" t="s">
        <v>15</v>
      </c>
      <c r="G81" s="8" t="s">
        <v>16</v>
      </c>
      <c r="H81" s="8" t="s">
        <v>50</v>
      </c>
      <c r="I81" s="14">
        <v>175</v>
      </c>
      <c r="J81" s="14">
        <f t="shared" si="1"/>
        <v>87.5</v>
      </c>
      <c r="K81" s="7">
        <v>0</v>
      </c>
    </row>
    <row r="82" spans="1:11" ht="118.5" customHeight="1" x14ac:dyDescent="0.2">
      <c r="A82" s="7"/>
      <c r="B82" s="8" t="s">
        <v>89</v>
      </c>
      <c r="C82" s="9">
        <v>9900400309455</v>
      </c>
      <c r="D82" s="8" t="s">
        <v>29</v>
      </c>
      <c r="E82" s="8" t="s">
        <v>30</v>
      </c>
      <c r="F82" s="8" t="s">
        <v>17</v>
      </c>
      <c r="G82" s="8" t="s">
        <v>18</v>
      </c>
      <c r="H82" s="8" t="s">
        <v>0</v>
      </c>
      <c r="I82" s="14">
        <v>175</v>
      </c>
      <c r="J82" s="14">
        <f t="shared" si="1"/>
        <v>87.5</v>
      </c>
      <c r="K82" s="7">
        <v>126</v>
      </c>
    </row>
    <row r="83" spans="1:11" ht="118.5" customHeight="1" x14ac:dyDescent="0.2">
      <c r="A83" s="7"/>
      <c r="B83" s="8" t="s">
        <v>90</v>
      </c>
      <c r="C83" s="9">
        <v>9900400309462</v>
      </c>
      <c r="D83" s="8" t="s">
        <v>29</v>
      </c>
      <c r="E83" s="8" t="s">
        <v>30</v>
      </c>
      <c r="F83" s="8" t="s">
        <v>17</v>
      </c>
      <c r="G83" s="8" t="s">
        <v>18</v>
      </c>
      <c r="H83" s="8" t="s">
        <v>1</v>
      </c>
      <c r="I83" s="14">
        <v>175</v>
      </c>
      <c r="J83" s="14">
        <f t="shared" si="1"/>
        <v>87.5</v>
      </c>
      <c r="K83" s="7">
        <v>121</v>
      </c>
    </row>
    <row r="84" spans="1:11" ht="118.5" customHeight="1" x14ac:dyDescent="0.2">
      <c r="A84" s="7"/>
      <c r="B84" s="8" t="s">
        <v>91</v>
      </c>
      <c r="C84" s="9">
        <v>9900400309479</v>
      </c>
      <c r="D84" s="8" t="s">
        <v>29</v>
      </c>
      <c r="E84" s="8" t="s">
        <v>30</v>
      </c>
      <c r="F84" s="8" t="s">
        <v>17</v>
      </c>
      <c r="G84" s="8" t="s">
        <v>18</v>
      </c>
      <c r="H84" s="8" t="s">
        <v>2</v>
      </c>
      <c r="I84" s="14">
        <v>175</v>
      </c>
      <c r="J84" s="14">
        <f t="shared" si="1"/>
        <v>87.5</v>
      </c>
      <c r="K84" s="7">
        <v>73</v>
      </c>
    </row>
    <row r="85" spans="1:11" ht="118.5" customHeight="1" x14ac:dyDescent="0.2">
      <c r="A85" s="7"/>
      <c r="B85" s="8" t="s">
        <v>92</v>
      </c>
      <c r="C85" s="9">
        <v>9900400309486</v>
      </c>
      <c r="D85" s="8" t="s">
        <v>29</v>
      </c>
      <c r="E85" s="8" t="s">
        <v>30</v>
      </c>
      <c r="F85" s="8" t="s">
        <v>17</v>
      </c>
      <c r="G85" s="8" t="s">
        <v>18</v>
      </c>
      <c r="H85" s="8" t="s">
        <v>3</v>
      </c>
      <c r="I85" s="14">
        <v>175</v>
      </c>
      <c r="J85" s="14">
        <f t="shared" si="1"/>
        <v>87.5</v>
      </c>
      <c r="K85" s="7">
        <v>94</v>
      </c>
    </row>
    <row r="86" spans="1:11" ht="118.5" customHeight="1" x14ac:dyDescent="0.2">
      <c r="A86" s="7"/>
      <c r="B86" s="8" t="s">
        <v>93</v>
      </c>
      <c r="C86" s="9">
        <v>9900400309493</v>
      </c>
      <c r="D86" s="8" t="s">
        <v>29</v>
      </c>
      <c r="E86" s="8" t="s">
        <v>30</v>
      </c>
      <c r="F86" s="8" t="s">
        <v>17</v>
      </c>
      <c r="G86" s="8" t="s">
        <v>18</v>
      </c>
      <c r="H86" s="8" t="s">
        <v>4</v>
      </c>
      <c r="I86" s="14">
        <v>175</v>
      </c>
      <c r="J86" s="14">
        <f t="shared" si="1"/>
        <v>87.5</v>
      </c>
      <c r="K86" s="7">
        <v>96</v>
      </c>
    </row>
    <row r="87" spans="1:11" ht="118.5" customHeight="1" x14ac:dyDescent="0.2">
      <c r="A87" s="7"/>
      <c r="B87" s="8" t="s">
        <v>198</v>
      </c>
      <c r="C87" s="9">
        <v>9900400309509</v>
      </c>
      <c r="D87" s="8" t="s">
        <v>29</v>
      </c>
      <c r="E87" s="8" t="s">
        <v>30</v>
      </c>
      <c r="F87" s="8" t="s">
        <v>17</v>
      </c>
      <c r="G87" s="8" t="s">
        <v>18</v>
      </c>
      <c r="H87" s="8" t="s">
        <v>50</v>
      </c>
      <c r="I87" s="14">
        <v>175</v>
      </c>
      <c r="J87" s="14">
        <f t="shared" si="1"/>
        <v>87.5</v>
      </c>
      <c r="K87" s="7">
        <v>79</v>
      </c>
    </row>
    <row r="88" spans="1:11" ht="118.5" customHeight="1" x14ac:dyDescent="0.2">
      <c r="A88" s="7"/>
      <c r="B88" s="8" t="s">
        <v>94</v>
      </c>
      <c r="C88" s="9">
        <v>9900400684392</v>
      </c>
      <c r="D88" s="8" t="s">
        <v>29</v>
      </c>
      <c r="E88" s="8" t="s">
        <v>30</v>
      </c>
      <c r="F88" s="8" t="s">
        <v>17</v>
      </c>
      <c r="G88" s="8" t="s">
        <v>18</v>
      </c>
      <c r="H88" s="8" t="s">
        <v>5</v>
      </c>
      <c r="I88" s="14">
        <v>175</v>
      </c>
      <c r="J88" s="14">
        <f t="shared" si="1"/>
        <v>87.5</v>
      </c>
      <c r="K88" s="7">
        <v>76</v>
      </c>
    </row>
    <row r="89" spans="1:11" ht="118.5" customHeight="1" x14ac:dyDescent="0.2">
      <c r="A89" s="7"/>
      <c r="B89" s="8" t="s">
        <v>95</v>
      </c>
      <c r="C89" s="9">
        <v>9900402435626</v>
      </c>
      <c r="D89" s="8" t="s">
        <v>29</v>
      </c>
      <c r="E89" s="8" t="s">
        <v>30</v>
      </c>
      <c r="F89" s="8" t="s">
        <v>17</v>
      </c>
      <c r="G89" s="8" t="s">
        <v>18</v>
      </c>
      <c r="H89" s="8" t="s">
        <v>6</v>
      </c>
      <c r="I89" s="14">
        <v>175</v>
      </c>
      <c r="J89" s="14">
        <f t="shared" si="1"/>
        <v>87.5</v>
      </c>
      <c r="K89" s="7">
        <v>26</v>
      </c>
    </row>
    <row r="90" spans="1:11" ht="118.5" customHeight="1" x14ac:dyDescent="0.2">
      <c r="A90" s="7"/>
      <c r="B90" s="8" t="s">
        <v>96</v>
      </c>
      <c r="C90" s="9">
        <v>9900403556726</v>
      </c>
      <c r="D90" s="8" t="s">
        <v>29</v>
      </c>
      <c r="E90" s="8" t="s">
        <v>30</v>
      </c>
      <c r="F90" s="8" t="s">
        <v>19</v>
      </c>
      <c r="G90" s="8" t="s">
        <v>20</v>
      </c>
      <c r="H90" s="8" t="s">
        <v>1</v>
      </c>
      <c r="I90" s="14">
        <v>175</v>
      </c>
      <c r="J90" s="14">
        <f t="shared" si="1"/>
        <v>87.5</v>
      </c>
      <c r="K90" s="7">
        <v>0</v>
      </c>
    </row>
    <row r="91" spans="1:11" ht="118.5" customHeight="1" x14ac:dyDescent="0.2">
      <c r="A91" s="7"/>
      <c r="B91" s="8" t="s">
        <v>97</v>
      </c>
      <c r="C91" s="9">
        <v>9900400684422</v>
      </c>
      <c r="D91" s="8" t="s">
        <v>29</v>
      </c>
      <c r="E91" s="8" t="s">
        <v>30</v>
      </c>
      <c r="F91" s="8" t="s">
        <v>21</v>
      </c>
      <c r="G91" s="8" t="s">
        <v>22</v>
      </c>
      <c r="H91" s="8" t="s">
        <v>0</v>
      </c>
      <c r="I91" s="14">
        <v>175</v>
      </c>
      <c r="J91" s="14">
        <f t="shared" si="1"/>
        <v>87.5</v>
      </c>
      <c r="K91" s="7">
        <v>278</v>
      </c>
    </row>
    <row r="92" spans="1:11" ht="118.5" customHeight="1" x14ac:dyDescent="0.2">
      <c r="A92" s="7"/>
      <c r="B92" s="8" t="s">
        <v>98</v>
      </c>
      <c r="C92" s="9">
        <v>9900400684439</v>
      </c>
      <c r="D92" s="8" t="s">
        <v>29</v>
      </c>
      <c r="E92" s="8" t="s">
        <v>30</v>
      </c>
      <c r="F92" s="8" t="s">
        <v>21</v>
      </c>
      <c r="G92" s="8" t="s">
        <v>22</v>
      </c>
      <c r="H92" s="8" t="s">
        <v>1</v>
      </c>
      <c r="I92" s="14">
        <v>175</v>
      </c>
      <c r="J92" s="14">
        <f t="shared" si="1"/>
        <v>87.5</v>
      </c>
      <c r="K92" s="7">
        <v>347</v>
      </c>
    </row>
    <row r="93" spans="1:11" ht="118.5" customHeight="1" x14ac:dyDescent="0.2">
      <c r="A93" s="7"/>
      <c r="B93" s="8" t="s">
        <v>99</v>
      </c>
      <c r="C93" s="9">
        <v>9900400684446</v>
      </c>
      <c r="D93" s="8" t="s">
        <v>29</v>
      </c>
      <c r="E93" s="8" t="s">
        <v>30</v>
      </c>
      <c r="F93" s="8" t="s">
        <v>21</v>
      </c>
      <c r="G93" s="8" t="s">
        <v>22</v>
      </c>
      <c r="H93" s="8" t="s">
        <v>2</v>
      </c>
      <c r="I93" s="14">
        <v>175</v>
      </c>
      <c r="J93" s="14">
        <f t="shared" si="1"/>
        <v>87.5</v>
      </c>
      <c r="K93" s="7">
        <v>352</v>
      </c>
    </row>
    <row r="94" spans="1:11" ht="118.5" customHeight="1" x14ac:dyDescent="0.2">
      <c r="A94" s="7"/>
      <c r="B94" s="8" t="s">
        <v>100</v>
      </c>
      <c r="C94" s="9">
        <v>9900400684453</v>
      </c>
      <c r="D94" s="8" t="s">
        <v>29</v>
      </c>
      <c r="E94" s="8" t="s">
        <v>30</v>
      </c>
      <c r="F94" s="8" t="s">
        <v>21</v>
      </c>
      <c r="G94" s="8" t="s">
        <v>22</v>
      </c>
      <c r="H94" s="8" t="s">
        <v>3</v>
      </c>
      <c r="I94" s="14">
        <v>175</v>
      </c>
      <c r="J94" s="14">
        <f t="shared" si="1"/>
        <v>87.5</v>
      </c>
      <c r="K94" s="7">
        <v>233</v>
      </c>
    </row>
    <row r="95" spans="1:11" ht="118.5" customHeight="1" x14ac:dyDescent="0.2">
      <c r="A95" s="7"/>
      <c r="B95" s="8" t="s">
        <v>101</v>
      </c>
      <c r="C95" s="9">
        <v>9900400684460</v>
      </c>
      <c r="D95" s="8" t="s">
        <v>29</v>
      </c>
      <c r="E95" s="8" t="s">
        <v>30</v>
      </c>
      <c r="F95" s="8" t="s">
        <v>21</v>
      </c>
      <c r="G95" s="8" t="s">
        <v>22</v>
      </c>
      <c r="H95" s="8" t="s">
        <v>4</v>
      </c>
      <c r="I95" s="14">
        <v>175</v>
      </c>
      <c r="J95" s="14">
        <f t="shared" si="1"/>
        <v>87.5</v>
      </c>
      <c r="K95" s="7">
        <v>215</v>
      </c>
    </row>
    <row r="96" spans="1:11" ht="118.5" customHeight="1" x14ac:dyDescent="0.2">
      <c r="A96" s="7"/>
      <c r="B96" s="8" t="s">
        <v>199</v>
      </c>
      <c r="C96" s="9">
        <v>9900400684477</v>
      </c>
      <c r="D96" s="8" t="s">
        <v>29</v>
      </c>
      <c r="E96" s="8" t="s">
        <v>30</v>
      </c>
      <c r="F96" s="8" t="s">
        <v>21</v>
      </c>
      <c r="G96" s="8" t="s">
        <v>22</v>
      </c>
      <c r="H96" s="8" t="s">
        <v>50</v>
      </c>
      <c r="I96" s="14">
        <v>175</v>
      </c>
      <c r="J96" s="14">
        <f t="shared" si="1"/>
        <v>87.5</v>
      </c>
      <c r="K96" s="7">
        <v>140</v>
      </c>
    </row>
    <row r="97" spans="1:11" ht="118.5" customHeight="1" x14ac:dyDescent="0.2">
      <c r="A97" s="7"/>
      <c r="B97" s="8" t="s">
        <v>102</v>
      </c>
      <c r="C97" s="9">
        <v>9900400684484</v>
      </c>
      <c r="D97" s="8" t="s">
        <v>29</v>
      </c>
      <c r="E97" s="8" t="s">
        <v>30</v>
      </c>
      <c r="F97" s="8" t="s">
        <v>21</v>
      </c>
      <c r="G97" s="8" t="s">
        <v>22</v>
      </c>
      <c r="H97" s="8" t="s">
        <v>5</v>
      </c>
      <c r="I97" s="14">
        <v>175</v>
      </c>
      <c r="J97" s="14">
        <f t="shared" si="1"/>
        <v>87.5</v>
      </c>
      <c r="K97" s="7">
        <v>148</v>
      </c>
    </row>
    <row r="98" spans="1:11" ht="118.5" customHeight="1" x14ac:dyDescent="0.2">
      <c r="A98" s="7"/>
      <c r="B98" s="8" t="s">
        <v>103</v>
      </c>
      <c r="C98" s="9">
        <v>9900402435657</v>
      </c>
      <c r="D98" s="8" t="s">
        <v>29</v>
      </c>
      <c r="E98" s="8" t="s">
        <v>30</v>
      </c>
      <c r="F98" s="8" t="s">
        <v>21</v>
      </c>
      <c r="G98" s="8" t="s">
        <v>22</v>
      </c>
      <c r="H98" s="8" t="s">
        <v>6</v>
      </c>
      <c r="I98" s="14">
        <v>175</v>
      </c>
      <c r="J98" s="14">
        <f t="shared" si="1"/>
        <v>87.5</v>
      </c>
      <c r="K98" s="7">
        <v>109</v>
      </c>
    </row>
    <row r="99" spans="1:11" ht="118.5" customHeight="1" x14ac:dyDescent="0.2">
      <c r="A99" s="7"/>
      <c r="B99" s="8" t="s">
        <v>104</v>
      </c>
      <c r="C99" s="9">
        <v>9900403556894</v>
      </c>
      <c r="D99" s="8" t="s">
        <v>29</v>
      </c>
      <c r="E99" s="8" t="s">
        <v>30</v>
      </c>
      <c r="F99" s="8" t="s">
        <v>23</v>
      </c>
      <c r="G99" s="8" t="s">
        <v>24</v>
      </c>
      <c r="H99" s="8" t="s">
        <v>2</v>
      </c>
      <c r="I99" s="14">
        <v>175</v>
      </c>
      <c r="J99" s="14">
        <f t="shared" si="1"/>
        <v>87.5</v>
      </c>
      <c r="K99" s="7">
        <v>0</v>
      </c>
    </row>
    <row r="100" spans="1:11" ht="118.5" customHeight="1" x14ac:dyDescent="0.2">
      <c r="A100" s="7"/>
      <c r="B100" s="8" t="s">
        <v>105</v>
      </c>
      <c r="C100" s="9">
        <v>9900403535394</v>
      </c>
      <c r="D100" s="8" t="s">
        <v>29</v>
      </c>
      <c r="E100" s="8" t="s">
        <v>30</v>
      </c>
      <c r="F100" s="8" t="s">
        <v>25</v>
      </c>
      <c r="G100" s="8" t="s">
        <v>26</v>
      </c>
      <c r="H100" s="8" t="s">
        <v>2</v>
      </c>
      <c r="I100" s="14">
        <v>175</v>
      </c>
      <c r="J100" s="14">
        <f t="shared" si="1"/>
        <v>87.5</v>
      </c>
      <c r="K100" s="7">
        <v>0</v>
      </c>
    </row>
    <row r="101" spans="1:11" ht="118.5" customHeight="1" x14ac:dyDescent="0.2">
      <c r="A101" s="7"/>
      <c r="B101" s="8" t="s">
        <v>106</v>
      </c>
      <c r="C101" s="9">
        <v>9900403535400</v>
      </c>
      <c r="D101" s="8" t="s">
        <v>29</v>
      </c>
      <c r="E101" s="8" t="s">
        <v>30</v>
      </c>
      <c r="F101" s="8" t="s">
        <v>25</v>
      </c>
      <c r="G101" s="8" t="s">
        <v>26</v>
      </c>
      <c r="H101" s="8" t="s">
        <v>3</v>
      </c>
      <c r="I101" s="14">
        <v>175</v>
      </c>
      <c r="J101" s="14">
        <f t="shared" si="1"/>
        <v>87.5</v>
      </c>
      <c r="K101" s="7">
        <v>0</v>
      </c>
    </row>
    <row r="102" spans="1:11" ht="118.5" customHeight="1" x14ac:dyDescent="0.2">
      <c r="A102" s="7"/>
      <c r="B102" s="8" t="s">
        <v>107</v>
      </c>
      <c r="C102" s="9">
        <v>9900403535431</v>
      </c>
      <c r="D102" s="8" t="s">
        <v>29</v>
      </c>
      <c r="E102" s="8" t="s">
        <v>30</v>
      </c>
      <c r="F102" s="8" t="s">
        <v>25</v>
      </c>
      <c r="G102" s="8" t="s">
        <v>26</v>
      </c>
      <c r="H102" s="8" t="s">
        <v>5</v>
      </c>
      <c r="I102" s="14">
        <v>175</v>
      </c>
      <c r="J102" s="14">
        <f t="shared" si="1"/>
        <v>87.5</v>
      </c>
      <c r="K102" s="7">
        <v>0</v>
      </c>
    </row>
    <row r="103" spans="1:11" ht="118.5" customHeight="1" x14ac:dyDescent="0.2">
      <c r="A103" s="7"/>
      <c r="B103" s="8" t="s">
        <v>200</v>
      </c>
      <c r="C103" s="9"/>
      <c r="D103" s="8" t="s">
        <v>31</v>
      </c>
      <c r="E103" s="8" t="s">
        <v>32</v>
      </c>
      <c r="F103" s="8" t="s">
        <v>11</v>
      </c>
      <c r="G103" s="8" t="s">
        <v>12</v>
      </c>
      <c r="H103" s="8" t="s">
        <v>43</v>
      </c>
      <c r="I103" s="14">
        <v>135</v>
      </c>
      <c r="J103" s="14">
        <f t="shared" si="1"/>
        <v>67.5</v>
      </c>
      <c r="K103" s="7">
        <v>108</v>
      </c>
    </row>
    <row r="104" spans="1:11" ht="118.5" customHeight="1" x14ac:dyDescent="0.2">
      <c r="A104" s="7"/>
      <c r="B104" s="8" t="s">
        <v>201</v>
      </c>
      <c r="C104" s="9"/>
      <c r="D104" s="8" t="s">
        <v>31</v>
      </c>
      <c r="E104" s="8" t="s">
        <v>32</v>
      </c>
      <c r="F104" s="8" t="s">
        <v>11</v>
      </c>
      <c r="G104" s="8" t="s">
        <v>12</v>
      </c>
      <c r="H104" s="8" t="s">
        <v>44</v>
      </c>
      <c r="I104" s="14">
        <v>135</v>
      </c>
      <c r="J104" s="14">
        <f t="shared" si="1"/>
        <v>67.5</v>
      </c>
      <c r="K104" s="7">
        <v>108</v>
      </c>
    </row>
    <row r="105" spans="1:11" ht="118.5" customHeight="1" x14ac:dyDescent="0.2">
      <c r="A105" s="7"/>
      <c r="B105" s="8" t="s">
        <v>202</v>
      </c>
      <c r="C105" s="9"/>
      <c r="D105" s="8" t="s">
        <v>31</v>
      </c>
      <c r="E105" s="8" t="s">
        <v>32</v>
      </c>
      <c r="F105" s="8" t="s">
        <v>11</v>
      </c>
      <c r="G105" s="8" t="s">
        <v>12</v>
      </c>
      <c r="H105" s="8" t="s">
        <v>45</v>
      </c>
      <c r="I105" s="14">
        <v>135</v>
      </c>
      <c r="J105" s="14">
        <f t="shared" si="1"/>
        <v>67.5</v>
      </c>
      <c r="K105" s="7">
        <v>104</v>
      </c>
    </row>
    <row r="106" spans="1:11" ht="118.5" customHeight="1" x14ac:dyDescent="0.2">
      <c r="A106" s="7"/>
      <c r="B106" s="8" t="s">
        <v>203</v>
      </c>
      <c r="C106" s="9"/>
      <c r="D106" s="8" t="s">
        <v>31</v>
      </c>
      <c r="E106" s="8" t="s">
        <v>32</v>
      </c>
      <c r="F106" s="8" t="s">
        <v>11</v>
      </c>
      <c r="G106" s="8" t="s">
        <v>12</v>
      </c>
      <c r="H106" s="8" t="s">
        <v>46</v>
      </c>
      <c r="I106" s="14">
        <v>135</v>
      </c>
      <c r="J106" s="14">
        <f t="shared" si="1"/>
        <v>67.5</v>
      </c>
      <c r="K106" s="7">
        <v>167</v>
      </c>
    </row>
    <row r="107" spans="1:11" ht="118.5" customHeight="1" x14ac:dyDescent="0.2">
      <c r="A107" s="7"/>
      <c r="B107" s="8" t="s">
        <v>204</v>
      </c>
      <c r="C107" s="9"/>
      <c r="D107" s="8" t="s">
        <v>31</v>
      </c>
      <c r="E107" s="8" t="s">
        <v>32</v>
      </c>
      <c r="F107" s="8" t="s">
        <v>11</v>
      </c>
      <c r="G107" s="8" t="s">
        <v>12</v>
      </c>
      <c r="H107" s="8" t="s">
        <v>47</v>
      </c>
      <c r="I107" s="14">
        <v>135</v>
      </c>
      <c r="J107" s="14">
        <f t="shared" si="1"/>
        <v>67.5</v>
      </c>
      <c r="K107" s="7">
        <v>242</v>
      </c>
    </row>
    <row r="108" spans="1:11" ht="118.5" customHeight="1" x14ac:dyDescent="0.2">
      <c r="A108" s="7"/>
      <c r="B108" s="8" t="s">
        <v>205</v>
      </c>
      <c r="C108" s="9"/>
      <c r="D108" s="8" t="s">
        <v>31</v>
      </c>
      <c r="E108" s="8" t="s">
        <v>32</v>
      </c>
      <c r="F108" s="8" t="s">
        <v>11</v>
      </c>
      <c r="G108" s="8" t="s">
        <v>12</v>
      </c>
      <c r="H108" s="8" t="s">
        <v>48</v>
      </c>
      <c r="I108" s="14">
        <v>135</v>
      </c>
      <c r="J108" s="14">
        <f t="shared" si="1"/>
        <v>67.5</v>
      </c>
      <c r="K108" s="7">
        <v>193</v>
      </c>
    </row>
    <row r="109" spans="1:11" ht="118.5" customHeight="1" x14ac:dyDescent="0.2">
      <c r="A109" s="7"/>
      <c r="B109" s="8" t="s">
        <v>206</v>
      </c>
      <c r="C109" s="9"/>
      <c r="D109" s="8" t="s">
        <v>31</v>
      </c>
      <c r="E109" s="8" t="s">
        <v>32</v>
      </c>
      <c r="F109" s="8" t="s">
        <v>11</v>
      </c>
      <c r="G109" s="8" t="s">
        <v>12</v>
      </c>
      <c r="H109" s="8" t="s">
        <v>49</v>
      </c>
      <c r="I109" s="14">
        <v>135</v>
      </c>
      <c r="J109" s="14">
        <f t="shared" si="1"/>
        <v>67.5</v>
      </c>
      <c r="K109" s="7">
        <v>212</v>
      </c>
    </row>
    <row r="110" spans="1:11" ht="118.5" customHeight="1" x14ac:dyDescent="0.2">
      <c r="A110" s="7"/>
      <c r="B110" s="8" t="s">
        <v>207</v>
      </c>
      <c r="C110" s="9"/>
      <c r="D110" s="8" t="s">
        <v>31</v>
      </c>
      <c r="E110" s="8" t="s">
        <v>32</v>
      </c>
      <c r="F110" s="8" t="s">
        <v>13</v>
      </c>
      <c r="G110" s="8" t="s">
        <v>14</v>
      </c>
      <c r="H110" s="8" t="s">
        <v>49</v>
      </c>
      <c r="I110" s="14">
        <v>135</v>
      </c>
      <c r="J110" s="14">
        <f t="shared" si="1"/>
        <v>67.5</v>
      </c>
      <c r="K110" s="7">
        <v>0</v>
      </c>
    </row>
    <row r="111" spans="1:11" ht="118.5" customHeight="1" x14ac:dyDescent="0.2">
      <c r="A111" s="7"/>
      <c r="B111" s="8" t="s">
        <v>208</v>
      </c>
      <c r="C111" s="9"/>
      <c r="D111" s="8" t="s">
        <v>31</v>
      </c>
      <c r="E111" s="8" t="s">
        <v>32</v>
      </c>
      <c r="F111" s="8" t="s">
        <v>15</v>
      </c>
      <c r="G111" s="8" t="s">
        <v>16</v>
      </c>
      <c r="H111" s="8" t="s">
        <v>43</v>
      </c>
      <c r="I111" s="14">
        <v>135</v>
      </c>
      <c r="J111" s="14">
        <f t="shared" si="1"/>
        <v>67.5</v>
      </c>
      <c r="K111" s="7">
        <v>10</v>
      </c>
    </row>
    <row r="112" spans="1:11" ht="118.5" customHeight="1" x14ac:dyDescent="0.2">
      <c r="A112" s="7"/>
      <c r="B112" s="8" t="s">
        <v>209</v>
      </c>
      <c r="C112" s="9"/>
      <c r="D112" s="8" t="s">
        <v>31</v>
      </c>
      <c r="E112" s="8" t="s">
        <v>32</v>
      </c>
      <c r="F112" s="8" t="s">
        <v>15</v>
      </c>
      <c r="G112" s="8" t="s">
        <v>16</v>
      </c>
      <c r="H112" s="8" t="s">
        <v>44</v>
      </c>
      <c r="I112" s="14">
        <v>135</v>
      </c>
      <c r="J112" s="14">
        <f t="shared" si="1"/>
        <v>67.5</v>
      </c>
      <c r="K112" s="7">
        <v>8</v>
      </c>
    </row>
    <row r="113" spans="1:11" ht="118.5" customHeight="1" x14ac:dyDescent="0.2">
      <c r="A113" s="7"/>
      <c r="B113" s="8" t="s">
        <v>210</v>
      </c>
      <c r="C113" s="9"/>
      <c r="D113" s="8" t="s">
        <v>31</v>
      </c>
      <c r="E113" s="8" t="s">
        <v>32</v>
      </c>
      <c r="F113" s="8" t="s">
        <v>15</v>
      </c>
      <c r="G113" s="8" t="s">
        <v>16</v>
      </c>
      <c r="H113" s="8" t="s">
        <v>47</v>
      </c>
      <c r="I113" s="14">
        <v>135</v>
      </c>
      <c r="J113" s="14">
        <f t="shared" si="1"/>
        <v>67.5</v>
      </c>
      <c r="K113" s="7">
        <v>13</v>
      </c>
    </row>
    <row r="114" spans="1:11" ht="118.5" customHeight="1" x14ac:dyDescent="0.2">
      <c r="A114" s="7"/>
      <c r="B114" s="8" t="s">
        <v>211</v>
      </c>
      <c r="C114" s="9"/>
      <c r="D114" s="8" t="s">
        <v>31</v>
      </c>
      <c r="E114" s="8" t="s">
        <v>32</v>
      </c>
      <c r="F114" s="8" t="s">
        <v>15</v>
      </c>
      <c r="G114" s="8" t="s">
        <v>16</v>
      </c>
      <c r="H114" s="8" t="s">
        <v>48</v>
      </c>
      <c r="I114" s="14">
        <v>135</v>
      </c>
      <c r="J114" s="14">
        <f t="shared" si="1"/>
        <v>67.5</v>
      </c>
      <c r="K114" s="7">
        <v>10</v>
      </c>
    </row>
    <row r="115" spans="1:11" ht="118.5" customHeight="1" x14ac:dyDescent="0.2">
      <c r="A115" s="7"/>
      <c r="B115" s="8" t="s">
        <v>212</v>
      </c>
      <c r="C115" s="9"/>
      <c r="D115" s="8" t="s">
        <v>31</v>
      </c>
      <c r="E115" s="8" t="s">
        <v>32</v>
      </c>
      <c r="F115" s="8" t="s">
        <v>19</v>
      </c>
      <c r="G115" s="8" t="s">
        <v>20</v>
      </c>
      <c r="H115" s="8" t="s">
        <v>43</v>
      </c>
      <c r="I115" s="14">
        <v>135</v>
      </c>
      <c r="J115" s="14">
        <f t="shared" si="1"/>
        <v>67.5</v>
      </c>
      <c r="K115" s="7">
        <v>0</v>
      </c>
    </row>
    <row r="116" spans="1:11" ht="118.5" customHeight="1" x14ac:dyDescent="0.2">
      <c r="A116" s="7"/>
      <c r="B116" s="8" t="s">
        <v>213</v>
      </c>
      <c r="C116" s="9"/>
      <c r="D116" s="8" t="s">
        <v>31</v>
      </c>
      <c r="E116" s="8" t="s">
        <v>32</v>
      </c>
      <c r="F116" s="8" t="s">
        <v>19</v>
      </c>
      <c r="G116" s="8" t="s">
        <v>20</v>
      </c>
      <c r="H116" s="8" t="s">
        <v>48</v>
      </c>
      <c r="I116" s="14">
        <v>135</v>
      </c>
      <c r="J116" s="14">
        <f t="shared" si="1"/>
        <v>67.5</v>
      </c>
      <c r="K116" s="7">
        <v>0</v>
      </c>
    </row>
    <row r="117" spans="1:11" ht="118.5" customHeight="1" x14ac:dyDescent="0.2">
      <c r="A117" s="7"/>
      <c r="B117" s="8" t="s">
        <v>214</v>
      </c>
      <c r="C117" s="9"/>
      <c r="D117" s="8" t="s">
        <v>31</v>
      </c>
      <c r="E117" s="8" t="s">
        <v>32</v>
      </c>
      <c r="F117" s="8" t="s">
        <v>23</v>
      </c>
      <c r="G117" s="8" t="s">
        <v>24</v>
      </c>
      <c r="H117" s="8" t="s">
        <v>43</v>
      </c>
      <c r="I117" s="14">
        <v>135</v>
      </c>
      <c r="J117" s="14">
        <f t="shared" si="1"/>
        <v>67.5</v>
      </c>
      <c r="K117" s="7">
        <v>1</v>
      </c>
    </row>
    <row r="118" spans="1:11" ht="118.5" customHeight="1" x14ac:dyDescent="0.2">
      <c r="A118" s="7"/>
      <c r="B118" s="8" t="s">
        <v>215</v>
      </c>
      <c r="C118" s="9"/>
      <c r="D118" s="8" t="s">
        <v>31</v>
      </c>
      <c r="E118" s="8" t="s">
        <v>32</v>
      </c>
      <c r="F118" s="8" t="s">
        <v>23</v>
      </c>
      <c r="G118" s="8" t="s">
        <v>24</v>
      </c>
      <c r="H118" s="8" t="s">
        <v>44</v>
      </c>
      <c r="I118" s="14">
        <v>135</v>
      </c>
      <c r="J118" s="14">
        <f t="shared" si="1"/>
        <v>67.5</v>
      </c>
      <c r="K118" s="7">
        <v>6</v>
      </c>
    </row>
    <row r="119" spans="1:11" ht="118.5" customHeight="1" x14ac:dyDescent="0.2">
      <c r="A119" s="7"/>
      <c r="B119" s="8" t="s">
        <v>216</v>
      </c>
      <c r="C119" s="9"/>
      <c r="D119" s="8" t="s">
        <v>31</v>
      </c>
      <c r="E119" s="8" t="s">
        <v>32</v>
      </c>
      <c r="F119" s="8" t="s">
        <v>23</v>
      </c>
      <c r="G119" s="8" t="s">
        <v>24</v>
      </c>
      <c r="H119" s="8" t="s">
        <v>45</v>
      </c>
      <c r="I119" s="14">
        <v>135</v>
      </c>
      <c r="J119" s="14">
        <f t="shared" si="1"/>
        <v>67.5</v>
      </c>
      <c r="K119" s="7">
        <v>8</v>
      </c>
    </row>
    <row r="120" spans="1:11" ht="118.5" customHeight="1" x14ac:dyDescent="0.2">
      <c r="A120" s="7"/>
      <c r="B120" s="8" t="s">
        <v>217</v>
      </c>
      <c r="C120" s="9"/>
      <c r="D120" s="8" t="s">
        <v>31</v>
      </c>
      <c r="E120" s="8" t="s">
        <v>32</v>
      </c>
      <c r="F120" s="8" t="s">
        <v>23</v>
      </c>
      <c r="G120" s="8" t="s">
        <v>24</v>
      </c>
      <c r="H120" s="8" t="s">
        <v>46</v>
      </c>
      <c r="I120" s="14">
        <v>135</v>
      </c>
      <c r="J120" s="14">
        <f t="shared" si="1"/>
        <v>67.5</v>
      </c>
      <c r="K120" s="7">
        <v>24</v>
      </c>
    </row>
    <row r="121" spans="1:11" ht="118.5" customHeight="1" x14ac:dyDescent="0.2">
      <c r="A121" s="7"/>
      <c r="B121" s="8" t="s">
        <v>218</v>
      </c>
      <c r="C121" s="9"/>
      <c r="D121" s="8" t="s">
        <v>31</v>
      </c>
      <c r="E121" s="8" t="s">
        <v>32</v>
      </c>
      <c r="F121" s="8" t="s">
        <v>23</v>
      </c>
      <c r="G121" s="8" t="s">
        <v>24</v>
      </c>
      <c r="H121" s="8" t="s">
        <v>47</v>
      </c>
      <c r="I121" s="14">
        <v>135</v>
      </c>
      <c r="J121" s="14">
        <f t="shared" si="1"/>
        <v>67.5</v>
      </c>
      <c r="K121" s="7">
        <v>12</v>
      </c>
    </row>
    <row r="122" spans="1:11" ht="118.5" customHeight="1" x14ac:dyDescent="0.2">
      <c r="A122" s="7"/>
      <c r="B122" s="8" t="s">
        <v>219</v>
      </c>
      <c r="C122" s="9"/>
      <c r="D122" s="8" t="s">
        <v>31</v>
      </c>
      <c r="E122" s="8" t="s">
        <v>32</v>
      </c>
      <c r="F122" s="8" t="s">
        <v>23</v>
      </c>
      <c r="G122" s="8" t="s">
        <v>24</v>
      </c>
      <c r="H122" s="8" t="s">
        <v>48</v>
      </c>
      <c r="I122" s="14">
        <v>135</v>
      </c>
      <c r="J122" s="14">
        <f t="shared" si="1"/>
        <v>67.5</v>
      </c>
      <c r="K122" s="7">
        <v>10</v>
      </c>
    </row>
    <row r="123" spans="1:11" ht="118.5" customHeight="1" x14ac:dyDescent="0.2">
      <c r="A123" s="7"/>
      <c r="B123" s="8" t="s">
        <v>220</v>
      </c>
      <c r="C123" s="9"/>
      <c r="D123" s="8" t="s">
        <v>31</v>
      </c>
      <c r="E123" s="8" t="s">
        <v>32</v>
      </c>
      <c r="F123" s="8" t="s">
        <v>25</v>
      </c>
      <c r="G123" s="8" t="s">
        <v>26</v>
      </c>
      <c r="H123" s="8" t="s">
        <v>45</v>
      </c>
      <c r="I123" s="14">
        <v>135</v>
      </c>
      <c r="J123" s="14">
        <f t="shared" si="1"/>
        <v>67.5</v>
      </c>
      <c r="K123" s="7">
        <v>6</v>
      </c>
    </row>
    <row r="124" spans="1:11" ht="118.5" customHeight="1" x14ac:dyDescent="0.2">
      <c r="A124" s="7"/>
      <c r="B124" s="8" t="s">
        <v>221</v>
      </c>
      <c r="C124" s="9"/>
      <c r="D124" s="8" t="s">
        <v>31</v>
      </c>
      <c r="E124" s="8" t="s">
        <v>32</v>
      </c>
      <c r="F124" s="8" t="s">
        <v>25</v>
      </c>
      <c r="G124" s="8" t="s">
        <v>26</v>
      </c>
      <c r="H124" s="8" t="s">
        <v>46</v>
      </c>
      <c r="I124" s="14">
        <v>135</v>
      </c>
      <c r="J124" s="14">
        <f t="shared" si="1"/>
        <v>67.5</v>
      </c>
      <c r="K124" s="7">
        <v>5</v>
      </c>
    </row>
    <row r="125" spans="1:11" ht="118.5" customHeight="1" x14ac:dyDescent="0.2">
      <c r="A125" s="7"/>
      <c r="B125" s="8" t="s">
        <v>222</v>
      </c>
      <c r="C125" s="9"/>
      <c r="D125" s="8" t="s">
        <v>31</v>
      </c>
      <c r="E125" s="8" t="s">
        <v>32</v>
      </c>
      <c r="F125" s="8" t="s">
        <v>25</v>
      </c>
      <c r="G125" s="8" t="s">
        <v>26</v>
      </c>
      <c r="H125" s="8" t="s">
        <v>47</v>
      </c>
      <c r="I125" s="14">
        <v>135</v>
      </c>
      <c r="J125" s="14">
        <f t="shared" si="1"/>
        <v>67.5</v>
      </c>
      <c r="K125" s="7">
        <v>8</v>
      </c>
    </row>
    <row r="126" spans="1:11" ht="118.5" customHeight="1" x14ac:dyDescent="0.2">
      <c r="A126" s="7"/>
      <c r="B126" s="8" t="s">
        <v>223</v>
      </c>
      <c r="C126" s="9"/>
      <c r="D126" s="8" t="s">
        <v>31</v>
      </c>
      <c r="E126" s="8" t="s">
        <v>32</v>
      </c>
      <c r="F126" s="8" t="s">
        <v>25</v>
      </c>
      <c r="G126" s="8" t="s">
        <v>26</v>
      </c>
      <c r="H126" s="8" t="s">
        <v>49</v>
      </c>
      <c r="I126" s="14">
        <v>135</v>
      </c>
      <c r="J126" s="14">
        <f t="shared" si="1"/>
        <v>67.5</v>
      </c>
      <c r="K126" s="7">
        <v>24</v>
      </c>
    </row>
    <row r="127" spans="1:11" ht="118.5" customHeight="1" x14ac:dyDescent="0.2">
      <c r="A127" s="7"/>
      <c r="B127" s="8" t="s">
        <v>108</v>
      </c>
      <c r="C127" s="9">
        <v>9900400310970</v>
      </c>
      <c r="D127" s="8" t="s">
        <v>33</v>
      </c>
      <c r="E127" s="8" t="s">
        <v>34</v>
      </c>
      <c r="F127" s="8" t="s">
        <v>11</v>
      </c>
      <c r="G127" s="8" t="s">
        <v>12</v>
      </c>
      <c r="H127" s="8" t="s">
        <v>1</v>
      </c>
      <c r="I127" s="14">
        <v>165</v>
      </c>
      <c r="J127" s="14">
        <f t="shared" si="1"/>
        <v>82.5</v>
      </c>
      <c r="K127" s="7">
        <v>135</v>
      </c>
    </row>
    <row r="128" spans="1:11" ht="118.5" customHeight="1" x14ac:dyDescent="0.2">
      <c r="A128" s="7"/>
      <c r="B128" s="8" t="s">
        <v>109</v>
      </c>
      <c r="C128" s="9">
        <v>9900400310987</v>
      </c>
      <c r="D128" s="8" t="s">
        <v>33</v>
      </c>
      <c r="E128" s="8" t="s">
        <v>34</v>
      </c>
      <c r="F128" s="8" t="s">
        <v>11</v>
      </c>
      <c r="G128" s="8" t="s">
        <v>12</v>
      </c>
      <c r="H128" s="8" t="s">
        <v>2</v>
      </c>
      <c r="I128" s="14">
        <v>165</v>
      </c>
      <c r="J128" s="14">
        <f t="shared" si="1"/>
        <v>82.5</v>
      </c>
      <c r="K128" s="7">
        <v>193</v>
      </c>
    </row>
    <row r="129" spans="1:11" ht="118.5" customHeight="1" x14ac:dyDescent="0.2">
      <c r="A129" s="7"/>
      <c r="B129" s="8" t="s">
        <v>110</v>
      </c>
      <c r="C129" s="9">
        <v>9900400310994</v>
      </c>
      <c r="D129" s="8" t="s">
        <v>33</v>
      </c>
      <c r="E129" s="8" t="s">
        <v>34</v>
      </c>
      <c r="F129" s="8" t="s">
        <v>11</v>
      </c>
      <c r="G129" s="8" t="s">
        <v>12</v>
      </c>
      <c r="H129" s="8" t="s">
        <v>3</v>
      </c>
      <c r="I129" s="14">
        <v>165</v>
      </c>
      <c r="J129" s="14">
        <f t="shared" si="1"/>
        <v>82.5</v>
      </c>
      <c r="K129" s="7">
        <v>101</v>
      </c>
    </row>
    <row r="130" spans="1:11" ht="118.5" customHeight="1" x14ac:dyDescent="0.2">
      <c r="A130" s="7"/>
      <c r="B130" s="8" t="s">
        <v>111</v>
      </c>
      <c r="C130" s="9">
        <v>9900400311007</v>
      </c>
      <c r="D130" s="8" t="s">
        <v>33</v>
      </c>
      <c r="E130" s="8" t="s">
        <v>34</v>
      </c>
      <c r="F130" s="8" t="s">
        <v>11</v>
      </c>
      <c r="G130" s="8" t="s">
        <v>12</v>
      </c>
      <c r="H130" s="8" t="s">
        <v>4</v>
      </c>
      <c r="I130" s="14">
        <v>165</v>
      </c>
      <c r="J130" s="14">
        <f t="shared" si="1"/>
        <v>82.5</v>
      </c>
      <c r="K130" s="7">
        <v>57</v>
      </c>
    </row>
    <row r="131" spans="1:11" ht="118.5" customHeight="1" x14ac:dyDescent="0.2">
      <c r="A131" s="7"/>
      <c r="B131" s="8" t="s">
        <v>224</v>
      </c>
      <c r="C131" s="9">
        <v>9900400311014</v>
      </c>
      <c r="D131" s="8" t="s">
        <v>33</v>
      </c>
      <c r="E131" s="8" t="s">
        <v>34</v>
      </c>
      <c r="F131" s="8" t="s">
        <v>11</v>
      </c>
      <c r="G131" s="8" t="s">
        <v>12</v>
      </c>
      <c r="H131" s="8" t="s">
        <v>50</v>
      </c>
      <c r="I131" s="14">
        <v>165</v>
      </c>
      <c r="J131" s="14">
        <f t="shared" si="1"/>
        <v>82.5</v>
      </c>
      <c r="K131" s="7">
        <v>81</v>
      </c>
    </row>
    <row r="132" spans="1:11" ht="118.5" customHeight="1" x14ac:dyDescent="0.2">
      <c r="A132" s="7"/>
      <c r="B132" s="8" t="s">
        <v>112</v>
      </c>
      <c r="C132" s="9">
        <v>9900400311021</v>
      </c>
      <c r="D132" s="8" t="s">
        <v>33</v>
      </c>
      <c r="E132" s="8" t="s">
        <v>34</v>
      </c>
      <c r="F132" s="8" t="s">
        <v>11</v>
      </c>
      <c r="G132" s="8" t="s">
        <v>12</v>
      </c>
      <c r="H132" s="8" t="s">
        <v>5</v>
      </c>
      <c r="I132" s="14">
        <v>165</v>
      </c>
      <c r="J132" s="14">
        <f t="shared" si="1"/>
        <v>82.5</v>
      </c>
      <c r="K132" s="7">
        <v>137</v>
      </c>
    </row>
    <row r="133" spans="1:11" ht="118.5" customHeight="1" x14ac:dyDescent="0.2">
      <c r="A133" s="7"/>
      <c r="B133" s="8" t="s">
        <v>113</v>
      </c>
      <c r="C133" s="9">
        <v>9900400684989</v>
      </c>
      <c r="D133" s="8" t="s">
        <v>33</v>
      </c>
      <c r="E133" s="8" t="s">
        <v>34</v>
      </c>
      <c r="F133" s="8" t="s">
        <v>11</v>
      </c>
      <c r="G133" s="8" t="s">
        <v>12</v>
      </c>
      <c r="H133" s="8" t="s">
        <v>6</v>
      </c>
      <c r="I133" s="14">
        <v>165</v>
      </c>
      <c r="J133" s="14">
        <f t="shared" si="1"/>
        <v>82.5</v>
      </c>
      <c r="K133" s="7">
        <v>67</v>
      </c>
    </row>
    <row r="134" spans="1:11" ht="118.5" customHeight="1" x14ac:dyDescent="0.2">
      <c r="A134" s="7"/>
      <c r="B134" s="8" t="s">
        <v>114</v>
      </c>
      <c r="C134" s="9">
        <v>9900402435695</v>
      </c>
      <c r="D134" s="8" t="s">
        <v>33</v>
      </c>
      <c r="E134" s="8" t="s">
        <v>34</v>
      </c>
      <c r="F134" s="8" t="s">
        <v>11</v>
      </c>
      <c r="G134" s="8" t="s">
        <v>12</v>
      </c>
      <c r="H134" s="8" t="s">
        <v>7</v>
      </c>
      <c r="I134" s="14">
        <v>165</v>
      </c>
      <c r="J134" s="14">
        <f t="shared" ref="J134:J185" si="2">I134/2</f>
        <v>82.5</v>
      </c>
      <c r="K134" s="7">
        <v>36</v>
      </c>
    </row>
    <row r="135" spans="1:11" ht="118.5" customHeight="1" x14ac:dyDescent="0.2">
      <c r="A135" s="7"/>
      <c r="B135" s="8" t="s">
        <v>225</v>
      </c>
      <c r="C135" s="9">
        <v>9900403575987</v>
      </c>
      <c r="D135" s="8" t="s">
        <v>33</v>
      </c>
      <c r="E135" s="8" t="s">
        <v>34</v>
      </c>
      <c r="F135" s="8" t="s">
        <v>15</v>
      </c>
      <c r="G135" s="8" t="s">
        <v>16</v>
      </c>
      <c r="H135" s="8" t="s">
        <v>50</v>
      </c>
      <c r="I135" s="14">
        <v>165</v>
      </c>
      <c r="J135" s="14">
        <f t="shared" si="2"/>
        <v>82.5</v>
      </c>
      <c r="K135" s="7">
        <v>5</v>
      </c>
    </row>
    <row r="136" spans="1:11" ht="118.5" customHeight="1" x14ac:dyDescent="0.2">
      <c r="A136" s="7"/>
      <c r="B136" s="8" t="s">
        <v>115</v>
      </c>
      <c r="C136" s="9">
        <v>9900403570180</v>
      </c>
      <c r="D136" s="8" t="s">
        <v>33</v>
      </c>
      <c r="E136" s="8" t="s">
        <v>34</v>
      </c>
      <c r="F136" s="8" t="s">
        <v>15</v>
      </c>
      <c r="G136" s="8" t="s">
        <v>16</v>
      </c>
      <c r="H136" s="8" t="s">
        <v>6</v>
      </c>
      <c r="I136" s="14">
        <v>165</v>
      </c>
      <c r="J136" s="14">
        <f t="shared" si="2"/>
        <v>82.5</v>
      </c>
      <c r="K136" s="7">
        <v>3</v>
      </c>
    </row>
    <row r="137" spans="1:11" ht="118.5" customHeight="1" x14ac:dyDescent="0.2">
      <c r="A137" s="7"/>
      <c r="B137" s="8" t="s">
        <v>116</v>
      </c>
      <c r="C137" s="9">
        <v>9900403554371</v>
      </c>
      <c r="D137" s="8" t="s">
        <v>33</v>
      </c>
      <c r="E137" s="8" t="s">
        <v>34</v>
      </c>
      <c r="F137" s="8" t="s">
        <v>19</v>
      </c>
      <c r="G137" s="8" t="s">
        <v>20</v>
      </c>
      <c r="H137" s="8" t="s">
        <v>6</v>
      </c>
      <c r="I137" s="14">
        <v>165</v>
      </c>
      <c r="J137" s="14">
        <f t="shared" si="2"/>
        <v>82.5</v>
      </c>
      <c r="K137" s="7">
        <v>0</v>
      </c>
    </row>
    <row r="138" spans="1:11" ht="118.5" customHeight="1" x14ac:dyDescent="0.2">
      <c r="A138" s="7"/>
      <c r="B138" s="8" t="s">
        <v>117</v>
      </c>
      <c r="C138" s="9">
        <v>9900403554470</v>
      </c>
      <c r="D138" s="8" t="s">
        <v>33</v>
      </c>
      <c r="E138" s="8" t="s">
        <v>34</v>
      </c>
      <c r="F138" s="8" t="s">
        <v>23</v>
      </c>
      <c r="G138" s="8" t="s">
        <v>24</v>
      </c>
      <c r="H138" s="8" t="s">
        <v>1</v>
      </c>
      <c r="I138" s="14">
        <v>165</v>
      </c>
      <c r="J138" s="14">
        <f t="shared" si="2"/>
        <v>82.5</v>
      </c>
      <c r="K138" s="7">
        <v>0</v>
      </c>
    </row>
    <row r="139" spans="1:11" ht="118.5" customHeight="1" x14ac:dyDescent="0.2">
      <c r="A139" s="7"/>
      <c r="B139" s="8" t="s">
        <v>118</v>
      </c>
      <c r="C139" s="9">
        <v>9900403554487</v>
      </c>
      <c r="D139" s="8" t="s">
        <v>33</v>
      </c>
      <c r="E139" s="8" t="s">
        <v>34</v>
      </c>
      <c r="F139" s="8" t="s">
        <v>23</v>
      </c>
      <c r="G139" s="8" t="s">
        <v>24</v>
      </c>
      <c r="H139" s="8" t="s">
        <v>2</v>
      </c>
      <c r="I139" s="14">
        <v>165</v>
      </c>
      <c r="J139" s="14">
        <f t="shared" si="2"/>
        <v>82.5</v>
      </c>
      <c r="K139" s="7">
        <v>0</v>
      </c>
    </row>
    <row r="140" spans="1:11" ht="118.5" customHeight="1" x14ac:dyDescent="0.2">
      <c r="A140" s="7"/>
      <c r="B140" s="8" t="s">
        <v>119</v>
      </c>
      <c r="C140" s="9">
        <v>9900403554494</v>
      </c>
      <c r="D140" s="8" t="s">
        <v>33</v>
      </c>
      <c r="E140" s="8" t="s">
        <v>34</v>
      </c>
      <c r="F140" s="8" t="s">
        <v>23</v>
      </c>
      <c r="G140" s="8" t="s">
        <v>24</v>
      </c>
      <c r="H140" s="8" t="s">
        <v>3</v>
      </c>
      <c r="I140" s="14">
        <v>165</v>
      </c>
      <c r="J140" s="14">
        <f t="shared" si="2"/>
        <v>82.5</v>
      </c>
      <c r="K140" s="7">
        <v>0</v>
      </c>
    </row>
    <row r="141" spans="1:11" ht="118.5" customHeight="1" x14ac:dyDescent="0.2">
      <c r="A141" s="7"/>
      <c r="B141" s="8" t="s">
        <v>226</v>
      </c>
      <c r="C141" s="9">
        <v>9900403554517</v>
      </c>
      <c r="D141" s="8" t="s">
        <v>33</v>
      </c>
      <c r="E141" s="8" t="s">
        <v>34</v>
      </c>
      <c r="F141" s="8" t="s">
        <v>23</v>
      </c>
      <c r="G141" s="8" t="s">
        <v>24</v>
      </c>
      <c r="H141" s="8" t="s">
        <v>50</v>
      </c>
      <c r="I141" s="14">
        <v>165</v>
      </c>
      <c r="J141" s="14">
        <f t="shared" si="2"/>
        <v>82.5</v>
      </c>
      <c r="K141" s="7">
        <v>0</v>
      </c>
    </row>
    <row r="142" spans="1:11" ht="118.5" customHeight="1" x14ac:dyDescent="0.2">
      <c r="A142" s="7"/>
      <c r="B142" s="8" t="s">
        <v>120</v>
      </c>
      <c r="C142" s="9">
        <v>9900403525555</v>
      </c>
      <c r="D142" s="8" t="s">
        <v>33</v>
      </c>
      <c r="E142" s="8" t="s">
        <v>34</v>
      </c>
      <c r="F142" s="8" t="s">
        <v>25</v>
      </c>
      <c r="G142" s="8" t="s">
        <v>26</v>
      </c>
      <c r="H142" s="8" t="s">
        <v>5</v>
      </c>
      <c r="I142" s="14">
        <v>165</v>
      </c>
      <c r="J142" s="14">
        <f t="shared" si="2"/>
        <v>82.5</v>
      </c>
      <c r="K142" s="7">
        <v>0</v>
      </c>
    </row>
    <row r="143" spans="1:11" ht="118.5" customHeight="1" x14ac:dyDescent="0.2">
      <c r="A143" s="7"/>
      <c r="B143" s="8" t="s">
        <v>121</v>
      </c>
      <c r="C143" s="9">
        <v>9900400312295</v>
      </c>
      <c r="D143" s="8" t="s">
        <v>35</v>
      </c>
      <c r="E143" s="8" t="s">
        <v>36</v>
      </c>
      <c r="F143" s="8" t="s">
        <v>11</v>
      </c>
      <c r="G143" s="8" t="s">
        <v>12</v>
      </c>
      <c r="H143" s="8" t="s">
        <v>1</v>
      </c>
      <c r="I143" s="14">
        <v>175</v>
      </c>
      <c r="J143" s="14">
        <f t="shared" si="2"/>
        <v>87.5</v>
      </c>
      <c r="K143" s="7">
        <v>136</v>
      </c>
    </row>
    <row r="144" spans="1:11" ht="118.5" customHeight="1" x14ac:dyDescent="0.2">
      <c r="A144" s="7"/>
      <c r="B144" s="8" t="s">
        <v>122</v>
      </c>
      <c r="C144" s="9">
        <v>9900400312301</v>
      </c>
      <c r="D144" s="8" t="s">
        <v>35</v>
      </c>
      <c r="E144" s="8" t="s">
        <v>36</v>
      </c>
      <c r="F144" s="8" t="s">
        <v>11</v>
      </c>
      <c r="G144" s="8" t="s">
        <v>12</v>
      </c>
      <c r="H144" s="8" t="s">
        <v>2</v>
      </c>
      <c r="I144" s="14">
        <v>175</v>
      </c>
      <c r="J144" s="14">
        <f t="shared" si="2"/>
        <v>87.5</v>
      </c>
      <c r="K144" s="7">
        <v>111</v>
      </c>
    </row>
    <row r="145" spans="1:11" ht="118.5" customHeight="1" x14ac:dyDescent="0.2">
      <c r="A145" s="7"/>
      <c r="B145" s="8" t="s">
        <v>123</v>
      </c>
      <c r="C145" s="9">
        <v>9900400312318</v>
      </c>
      <c r="D145" s="8" t="s">
        <v>35</v>
      </c>
      <c r="E145" s="8" t="s">
        <v>36</v>
      </c>
      <c r="F145" s="8" t="s">
        <v>11</v>
      </c>
      <c r="G145" s="8" t="s">
        <v>12</v>
      </c>
      <c r="H145" s="8" t="s">
        <v>3</v>
      </c>
      <c r="I145" s="14">
        <v>175</v>
      </c>
      <c r="J145" s="14">
        <f t="shared" si="2"/>
        <v>87.5</v>
      </c>
      <c r="K145" s="7">
        <v>134</v>
      </c>
    </row>
    <row r="146" spans="1:11" ht="118.5" customHeight="1" x14ac:dyDescent="0.2">
      <c r="A146" s="7"/>
      <c r="B146" s="8" t="s">
        <v>124</v>
      </c>
      <c r="C146" s="9">
        <v>9900400312325</v>
      </c>
      <c r="D146" s="8" t="s">
        <v>35</v>
      </c>
      <c r="E146" s="8" t="s">
        <v>36</v>
      </c>
      <c r="F146" s="8" t="s">
        <v>11</v>
      </c>
      <c r="G146" s="8" t="s">
        <v>12</v>
      </c>
      <c r="H146" s="8" t="s">
        <v>4</v>
      </c>
      <c r="I146" s="14">
        <v>175</v>
      </c>
      <c r="J146" s="14">
        <f t="shared" si="2"/>
        <v>87.5</v>
      </c>
      <c r="K146" s="7">
        <v>133</v>
      </c>
    </row>
    <row r="147" spans="1:11" ht="118.5" customHeight="1" x14ac:dyDescent="0.2">
      <c r="A147" s="7"/>
      <c r="B147" s="8" t="s">
        <v>227</v>
      </c>
      <c r="C147" s="9">
        <v>9900400312332</v>
      </c>
      <c r="D147" s="8" t="s">
        <v>35</v>
      </c>
      <c r="E147" s="8" t="s">
        <v>36</v>
      </c>
      <c r="F147" s="8" t="s">
        <v>11</v>
      </c>
      <c r="G147" s="8" t="s">
        <v>12</v>
      </c>
      <c r="H147" s="8" t="s">
        <v>50</v>
      </c>
      <c r="I147" s="14">
        <v>175</v>
      </c>
      <c r="J147" s="14">
        <f t="shared" si="2"/>
        <v>87.5</v>
      </c>
      <c r="K147" s="7">
        <v>123</v>
      </c>
    </row>
    <row r="148" spans="1:11" ht="118.5" customHeight="1" x14ac:dyDescent="0.2">
      <c r="A148" s="7"/>
      <c r="B148" s="8" t="s">
        <v>125</v>
      </c>
      <c r="C148" s="9">
        <v>9900400312349</v>
      </c>
      <c r="D148" s="8" t="s">
        <v>35</v>
      </c>
      <c r="E148" s="8" t="s">
        <v>36</v>
      </c>
      <c r="F148" s="8" t="s">
        <v>11</v>
      </c>
      <c r="G148" s="8" t="s">
        <v>12</v>
      </c>
      <c r="H148" s="8" t="s">
        <v>5</v>
      </c>
      <c r="I148" s="14">
        <v>175</v>
      </c>
      <c r="J148" s="14">
        <f t="shared" si="2"/>
        <v>87.5</v>
      </c>
      <c r="K148" s="7">
        <v>114</v>
      </c>
    </row>
    <row r="149" spans="1:11" ht="118.5" customHeight="1" x14ac:dyDescent="0.2">
      <c r="A149" s="7"/>
      <c r="B149" s="8" t="s">
        <v>126</v>
      </c>
      <c r="C149" s="9">
        <v>9900400685191</v>
      </c>
      <c r="D149" s="8" t="s">
        <v>35</v>
      </c>
      <c r="E149" s="8" t="s">
        <v>36</v>
      </c>
      <c r="F149" s="8" t="s">
        <v>11</v>
      </c>
      <c r="G149" s="8" t="s">
        <v>12</v>
      </c>
      <c r="H149" s="8" t="s">
        <v>6</v>
      </c>
      <c r="I149" s="14">
        <v>175</v>
      </c>
      <c r="J149" s="14">
        <f t="shared" si="2"/>
        <v>87.5</v>
      </c>
      <c r="K149" s="7">
        <v>110</v>
      </c>
    </row>
    <row r="150" spans="1:11" ht="118.5" customHeight="1" x14ac:dyDescent="0.2">
      <c r="A150" s="7"/>
      <c r="B150" s="8" t="s">
        <v>127</v>
      </c>
      <c r="C150" s="9">
        <v>9900402435787</v>
      </c>
      <c r="D150" s="8" t="s">
        <v>35</v>
      </c>
      <c r="E150" s="8" t="s">
        <v>36</v>
      </c>
      <c r="F150" s="8" t="s">
        <v>11</v>
      </c>
      <c r="G150" s="8" t="s">
        <v>12</v>
      </c>
      <c r="H150" s="8" t="s">
        <v>7</v>
      </c>
      <c r="I150" s="14">
        <v>175</v>
      </c>
      <c r="J150" s="14">
        <f t="shared" si="2"/>
        <v>87.5</v>
      </c>
      <c r="K150" s="7">
        <v>19</v>
      </c>
    </row>
    <row r="151" spans="1:11" ht="118.5" customHeight="1" x14ac:dyDescent="0.2">
      <c r="A151" s="7"/>
      <c r="B151" s="8" t="s">
        <v>128</v>
      </c>
      <c r="C151" s="9">
        <v>9900403511817</v>
      </c>
      <c r="D151" s="8" t="s">
        <v>35</v>
      </c>
      <c r="E151" s="8" t="s">
        <v>36</v>
      </c>
      <c r="F151" s="8" t="s">
        <v>13</v>
      </c>
      <c r="G151" s="8" t="s">
        <v>14</v>
      </c>
      <c r="H151" s="8" t="s">
        <v>5</v>
      </c>
      <c r="I151" s="14">
        <v>175</v>
      </c>
      <c r="J151" s="14">
        <f t="shared" si="2"/>
        <v>87.5</v>
      </c>
      <c r="K151" s="7">
        <v>0</v>
      </c>
    </row>
    <row r="152" spans="1:11" ht="118.5" customHeight="1" x14ac:dyDescent="0.2">
      <c r="A152" s="7"/>
      <c r="B152" s="8" t="s">
        <v>228</v>
      </c>
      <c r="C152" s="9">
        <v>9900403570081</v>
      </c>
      <c r="D152" s="8" t="s">
        <v>35</v>
      </c>
      <c r="E152" s="8" t="s">
        <v>36</v>
      </c>
      <c r="F152" s="8" t="s">
        <v>15</v>
      </c>
      <c r="G152" s="8" t="s">
        <v>16</v>
      </c>
      <c r="H152" s="8" t="s">
        <v>50</v>
      </c>
      <c r="I152" s="14">
        <v>175</v>
      </c>
      <c r="J152" s="14">
        <f t="shared" si="2"/>
        <v>87.5</v>
      </c>
      <c r="K152" s="7">
        <v>23</v>
      </c>
    </row>
    <row r="153" spans="1:11" ht="118.5" customHeight="1" x14ac:dyDescent="0.2">
      <c r="A153" s="7"/>
      <c r="B153" s="8" t="s">
        <v>129</v>
      </c>
      <c r="C153" s="9">
        <v>9900403570098</v>
      </c>
      <c r="D153" s="8" t="s">
        <v>35</v>
      </c>
      <c r="E153" s="8" t="s">
        <v>36</v>
      </c>
      <c r="F153" s="8" t="s">
        <v>15</v>
      </c>
      <c r="G153" s="8" t="s">
        <v>16</v>
      </c>
      <c r="H153" s="8" t="s">
        <v>5</v>
      </c>
      <c r="I153" s="14">
        <v>175</v>
      </c>
      <c r="J153" s="14">
        <f t="shared" si="2"/>
        <v>87.5</v>
      </c>
      <c r="K153" s="7">
        <v>21</v>
      </c>
    </row>
    <row r="154" spans="1:11" ht="118.5" customHeight="1" x14ac:dyDescent="0.2">
      <c r="A154" s="7"/>
      <c r="B154" s="8" t="s">
        <v>130</v>
      </c>
      <c r="C154" s="9">
        <v>9900403570104</v>
      </c>
      <c r="D154" s="8" t="s">
        <v>35</v>
      </c>
      <c r="E154" s="8" t="s">
        <v>36</v>
      </c>
      <c r="F154" s="8" t="s">
        <v>15</v>
      </c>
      <c r="G154" s="8" t="s">
        <v>16</v>
      </c>
      <c r="H154" s="8" t="s">
        <v>6</v>
      </c>
      <c r="I154" s="14">
        <v>175</v>
      </c>
      <c r="J154" s="14">
        <f t="shared" si="2"/>
        <v>87.5</v>
      </c>
      <c r="K154" s="7">
        <v>8</v>
      </c>
    </row>
    <row r="155" spans="1:11" ht="118.5" customHeight="1" x14ac:dyDescent="0.2">
      <c r="A155" s="7"/>
      <c r="B155" s="8" t="s">
        <v>229</v>
      </c>
      <c r="C155" s="9">
        <v>9900403514566</v>
      </c>
      <c r="D155" s="8" t="s">
        <v>35</v>
      </c>
      <c r="E155" s="8" t="s">
        <v>36</v>
      </c>
      <c r="F155" s="8" t="s">
        <v>19</v>
      </c>
      <c r="G155" s="8" t="s">
        <v>20</v>
      </c>
      <c r="H155" s="8" t="s">
        <v>50</v>
      </c>
      <c r="I155" s="14">
        <v>175</v>
      </c>
      <c r="J155" s="14">
        <f t="shared" si="2"/>
        <v>87.5</v>
      </c>
      <c r="K155" s="7">
        <v>5</v>
      </c>
    </row>
    <row r="156" spans="1:11" ht="118.5" customHeight="1" x14ac:dyDescent="0.2">
      <c r="A156" s="7"/>
      <c r="B156" s="8" t="s">
        <v>131</v>
      </c>
      <c r="C156" s="9">
        <v>9900403514573</v>
      </c>
      <c r="D156" s="8" t="s">
        <v>35</v>
      </c>
      <c r="E156" s="8" t="s">
        <v>36</v>
      </c>
      <c r="F156" s="8" t="s">
        <v>19</v>
      </c>
      <c r="G156" s="8" t="s">
        <v>20</v>
      </c>
      <c r="H156" s="8" t="s">
        <v>5</v>
      </c>
      <c r="I156" s="14">
        <v>175</v>
      </c>
      <c r="J156" s="14">
        <f t="shared" si="2"/>
        <v>87.5</v>
      </c>
      <c r="K156" s="7">
        <v>3</v>
      </c>
    </row>
    <row r="157" spans="1:11" ht="118.5" customHeight="1" x14ac:dyDescent="0.2">
      <c r="A157" s="7"/>
      <c r="B157" s="8" t="s">
        <v>132</v>
      </c>
      <c r="C157" s="9">
        <v>9900403553732</v>
      </c>
      <c r="D157" s="8" t="s">
        <v>35</v>
      </c>
      <c r="E157" s="8" t="s">
        <v>36</v>
      </c>
      <c r="F157" s="8" t="s">
        <v>19</v>
      </c>
      <c r="G157" s="8" t="s">
        <v>20</v>
      </c>
      <c r="H157" s="8" t="s">
        <v>6</v>
      </c>
      <c r="I157" s="14">
        <v>175</v>
      </c>
      <c r="J157" s="14">
        <f t="shared" si="2"/>
        <v>87.5</v>
      </c>
      <c r="K157" s="7">
        <v>3</v>
      </c>
    </row>
    <row r="158" spans="1:11" ht="118.5" customHeight="1" x14ac:dyDescent="0.2">
      <c r="A158" s="7"/>
      <c r="B158" s="8" t="s">
        <v>133</v>
      </c>
      <c r="C158" s="9">
        <v>9900400313612</v>
      </c>
      <c r="D158" s="8" t="s">
        <v>37</v>
      </c>
      <c r="E158" s="8" t="s">
        <v>38</v>
      </c>
      <c r="F158" s="8" t="s">
        <v>11</v>
      </c>
      <c r="G158" s="8" t="s">
        <v>12</v>
      </c>
      <c r="H158" s="8" t="s">
        <v>0</v>
      </c>
      <c r="I158" s="14">
        <v>135</v>
      </c>
      <c r="J158" s="14">
        <f t="shared" si="2"/>
        <v>67.5</v>
      </c>
      <c r="K158" s="7">
        <v>113</v>
      </c>
    </row>
    <row r="159" spans="1:11" ht="118.5" customHeight="1" x14ac:dyDescent="0.2">
      <c r="A159" s="7"/>
      <c r="B159" s="8" t="s">
        <v>134</v>
      </c>
      <c r="C159" s="9">
        <v>9900400313629</v>
      </c>
      <c r="D159" s="8" t="s">
        <v>37</v>
      </c>
      <c r="E159" s="8" t="s">
        <v>38</v>
      </c>
      <c r="F159" s="8" t="s">
        <v>11</v>
      </c>
      <c r="G159" s="8" t="s">
        <v>12</v>
      </c>
      <c r="H159" s="8" t="s">
        <v>1</v>
      </c>
      <c r="I159" s="14">
        <v>135</v>
      </c>
      <c r="J159" s="14">
        <f t="shared" si="2"/>
        <v>67.5</v>
      </c>
      <c r="K159" s="7">
        <v>95</v>
      </c>
    </row>
    <row r="160" spans="1:11" ht="118.5" customHeight="1" x14ac:dyDescent="0.2">
      <c r="A160" s="7"/>
      <c r="B160" s="8" t="s">
        <v>135</v>
      </c>
      <c r="C160" s="9">
        <v>9900400313636</v>
      </c>
      <c r="D160" s="8" t="s">
        <v>37</v>
      </c>
      <c r="E160" s="8" t="s">
        <v>38</v>
      </c>
      <c r="F160" s="8" t="s">
        <v>11</v>
      </c>
      <c r="G160" s="8" t="s">
        <v>12</v>
      </c>
      <c r="H160" s="8" t="s">
        <v>2</v>
      </c>
      <c r="I160" s="14">
        <v>135</v>
      </c>
      <c r="J160" s="14">
        <f t="shared" si="2"/>
        <v>67.5</v>
      </c>
      <c r="K160" s="7">
        <v>55</v>
      </c>
    </row>
    <row r="161" spans="1:11" ht="118.5" customHeight="1" x14ac:dyDescent="0.2">
      <c r="A161" s="7"/>
      <c r="B161" s="8" t="s">
        <v>136</v>
      </c>
      <c r="C161" s="9">
        <v>9900400313643</v>
      </c>
      <c r="D161" s="8" t="s">
        <v>37</v>
      </c>
      <c r="E161" s="8" t="s">
        <v>38</v>
      </c>
      <c r="F161" s="8" t="s">
        <v>11</v>
      </c>
      <c r="G161" s="8" t="s">
        <v>12</v>
      </c>
      <c r="H161" s="8" t="s">
        <v>3</v>
      </c>
      <c r="I161" s="14">
        <v>135</v>
      </c>
      <c r="J161" s="14">
        <f t="shared" si="2"/>
        <v>67.5</v>
      </c>
      <c r="K161" s="7">
        <v>22</v>
      </c>
    </row>
    <row r="162" spans="1:11" ht="118.5" customHeight="1" x14ac:dyDescent="0.2">
      <c r="A162" s="7"/>
      <c r="B162" s="8" t="s">
        <v>137</v>
      </c>
      <c r="C162" s="9">
        <v>9900400313650</v>
      </c>
      <c r="D162" s="8" t="s">
        <v>37</v>
      </c>
      <c r="E162" s="8" t="s">
        <v>38</v>
      </c>
      <c r="F162" s="8" t="s">
        <v>11</v>
      </c>
      <c r="G162" s="8" t="s">
        <v>12</v>
      </c>
      <c r="H162" s="8" t="s">
        <v>4</v>
      </c>
      <c r="I162" s="14">
        <v>135</v>
      </c>
      <c r="J162" s="14">
        <f t="shared" si="2"/>
        <v>67.5</v>
      </c>
      <c r="K162" s="7">
        <v>62</v>
      </c>
    </row>
    <row r="163" spans="1:11" ht="118.5" customHeight="1" x14ac:dyDescent="0.2">
      <c r="A163" s="7"/>
      <c r="B163" s="8" t="s">
        <v>230</v>
      </c>
      <c r="C163" s="9">
        <v>9900400313667</v>
      </c>
      <c r="D163" s="8" t="s">
        <v>37</v>
      </c>
      <c r="E163" s="8" t="s">
        <v>38</v>
      </c>
      <c r="F163" s="8" t="s">
        <v>11</v>
      </c>
      <c r="G163" s="8" t="s">
        <v>12</v>
      </c>
      <c r="H163" s="8" t="s">
        <v>50</v>
      </c>
      <c r="I163" s="14">
        <v>135</v>
      </c>
      <c r="J163" s="14">
        <f t="shared" si="2"/>
        <v>67.5</v>
      </c>
      <c r="K163" s="7">
        <v>32</v>
      </c>
    </row>
    <row r="164" spans="1:11" ht="118.5" customHeight="1" x14ac:dyDescent="0.2">
      <c r="A164" s="7"/>
      <c r="B164" s="8" t="s">
        <v>138</v>
      </c>
      <c r="C164" s="9">
        <v>9900400685405</v>
      </c>
      <c r="D164" s="8" t="s">
        <v>37</v>
      </c>
      <c r="E164" s="8" t="s">
        <v>38</v>
      </c>
      <c r="F164" s="8" t="s">
        <v>11</v>
      </c>
      <c r="G164" s="8" t="s">
        <v>12</v>
      </c>
      <c r="H164" s="8" t="s">
        <v>5</v>
      </c>
      <c r="I164" s="14">
        <v>135</v>
      </c>
      <c r="J164" s="14">
        <f t="shared" si="2"/>
        <v>67.5</v>
      </c>
      <c r="K164" s="7">
        <v>52</v>
      </c>
    </row>
    <row r="165" spans="1:11" ht="118.5" customHeight="1" x14ac:dyDescent="0.2">
      <c r="A165" s="7"/>
      <c r="B165" s="8" t="s">
        <v>139</v>
      </c>
      <c r="C165" s="9">
        <v>9900402435879</v>
      </c>
      <c r="D165" s="8" t="s">
        <v>37</v>
      </c>
      <c r="E165" s="8" t="s">
        <v>38</v>
      </c>
      <c r="F165" s="8" t="s">
        <v>11</v>
      </c>
      <c r="G165" s="8" t="s">
        <v>12</v>
      </c>
      <c r="H165" s="8" t="s">
        <v>6</v>
      </c>
      <c r="I165" s="14">
        <v>135</v>
      </c>
      <c r="J165" s="14">
        <f t="shared" si="2"/>
        <v>67.5</v>
      </c>
      <c r="K165" s="7">
        <v>28</v>
      </c>
    </row>
    <row r="166" spans="1:11" ht="118.5" customHeight="1" x14ac:dyDescent="0.2">
      <c r="A166" s="7"/>
      <c r="B166" s="8" t="s">
        <v>140</v>
      </c>
      <c r="C166" s="9">
        <v>9900400314213</v>
      </c>
      <c r="D166" s="8" t="s">
        <v>37</v>
      </c>
      <c r="E166" s="8" t="s">
        <v>38</v>
      </c>
      <c r="F166" s="8" t="s">
        <v>17</v>
      </c>
      <c r="G166" s="8" t="s">
        <v>18</v>
      </c>
      <c r="H166" s="8" t="s">
        <v>0</v>
      </c>
      <c r="I166" s="14">
        <v>135</v>
      </c>
      <c r="J166" s="14">
        <f t="shared" si="2"/>
        <v>67.5</v>
      </c>
      <c r="K166" s="7">
        <v>111</v>
      </c>
    </row>
    <row r="167" spans="1:11" ht="118.5" customHeight="1" x14ac:dyDescent="0.2">
      <c r="A167" s="7"/>
      <c r="B167" s="8" t="s">
        <v>141</v>
      </c>
      <c r="C167" s="9">
        <v>9900400314220</v>
      </c>
      <c r="D167" s="8" t="s">
        <v>37</v>
      </c>
      <c r="E167" s="8" t="s">
        <v>38</v>
      </c>
      <c r="F167" s="8" t="s">
        <v>17</v>
      </c>
      <c r="G167" s="8" t="s">
        <v>18</v>
      </c>
      <c r="H167" s="8" t="s">
        <v>1</v>
      </c>
      <c r="I167" s="14">
        <v>135</v>
      </c>
      <c r="J167" s="14">
        <f t="shared" si="2"/>
        <v>67.5</v>
      </c>
      <c r="K167" s="7">
        <v>120</v>
      </c>
    </row>
    <row r="168" spans="1:11" ht="118.5" customHeight="1" x14ac:dyDescent="0.2">
      <c r="A168" s="7"/>
      <c r="B168" s="8" t="s">
        <v>142</v>
      </c>
      <c r="C168" s="9">
        <v>9900400314237</v>
      </c>
      <c r="D168" s="8" t="s">
        <v>37</v>
      </c>
      <c r="E168" s="8" t="s">
        <v>38</v>
      </c>
      <c r="F168" s="8" t="s">
        <v>17</v>
      </c>
      <c r="G168" s="8" t="s">
        <v>18</v>
      </c>
      <c r="H168" s="8" t="s">
        <v>2</v>
      </c>
      <c r="I168" s="14">
        <v>135</v>
      </c>
      <c r="J168" s="14">
        <f t="shared" si="2"/>
        <v>67.5</v>
      </c>
      <c r="K168" s="7">
        <v>102</v>
      </c>
    </row>
    <row r="169" spans="1:11" ht="118.5" customHeight="1" x14ac:dyDescent="0.2">
      <c r="A169" s="7"/>
      <c r="B169" s="8" t="s">
        <v>143</v>
      </c>
      <c r="C169" s="9">
        <v>9900400314244</v>
      </c>
      <c r="D169" s="8" t="s">
        <v>37</v>
      </c>
      <c r="E169" s="8" t="s">
        <v>38</v>
      </c>
      <c r="F169" s="8" t="s">
        <v>17</v>
      </c>
      <c r="G169" s="8" t="s">
        <v>18</v>
      </c>
      <c r="H169" s="8" t="s">
        <v>3</v>
      </c>
      <c r="I169" s="14">
        <v>135</v>
      </c>
      <c r="J169" s="14">
        <f t="shared" si="2"/>
        <v>67.5</v>
      </c>
      <c r="K169" s="7">
        <v>163</v>
      </c>
    </row>
    <row r="170" spans="1:11" ht="118.5" customHeight="1" x14ac:dyDescent="0.2">
      <c r="A170" s="7"/>
      <c r="B170" s="8" t="s">
        <v>144</v>
      </c>
      <c r="C170" s="9">
        <v>9900400314251</v>
      </c>
      <c r="D170" s="8" t="s">
        <v>37</v>
      </c>
      <c r="E170" s="8" t="s">
        <v>38</v>
      </c>
      <c r="F170" s="8" t="s">
        <v>17</v>
      </c>
      <c r="G170" s="8" t="s">
        <v>18</v>
      </c>
      <c r="H170" s="8" t="s">
        <v>4</v>
      </c>
      <c r="I170" s="14">
        <v>135</v>
      </c>
      <c r="J170" s="14">
        <f t="shared" si="2"/>
        <v>67.5</v>
      </c>
      <c r="K170" s="7">
        <v>111</v>
      </c>
    </row>
    <row r="171" spans="1:11" ht="118.5" customHeight="1" x14ac:dyDescent="0.2">
      <c r="A171" s="7"/>
      <c r="B171" s="8" t="s">
        <v>231</v>
      </c>
      <c r="C171" s="9">
        <v>9900400314268</v>
      </c>
      <c r="D171" s="8" t="s">
        <v>37</v>
      </c>
      <c r="E171" s="8" t="s">
        <v>38</v>
      </c>
      <c r="F171" s="8" t="s">
        <v>17</v>
      </c>
      <c r="G171" s="8" t="s">
        <v>18</v>
      </c>
      <c r="H171" s="8" t="s">
        <v>50</v>
      </c>
      <c r="I171" s="14">
        <v>135</v>
      </c>
      <c r="J171" s="14">
        <f t="shared" si="2"/>
        <v>67.5</v>
      </c>
      <c r="K171" s="7">
        <v>59</v>
      </c>
    </row>
    <row r="172" spans="1:11" ht="118.5" customHeight="1" x14ac:dyDescent="0.2">
      <c r="A172" s="7"/>
      <c r="B172" s="8" t="s">
        <v>145</v>
      </c>
      <c r="C172" s="9">
        <v>9900400685436</v>
      </c>
      <c r="D172" s="8" t="s">
        <v>37</v>
      </c>
      <c r="E172" s="8" t="s">
        <v>38</v>
      </c>
      <c r="F172" s="8" t="s">
        <v>17</v>
      </c>
      <c r="G172" s="8" t="s">
        <v>18</v>
      </c>
      <c r="H172" s="8" t="s">
        <v>5</v>
      </c>
      <c r="I172" s="14">
        <v>135</v>
      </c>
      <c r="J172" s="14">
        <f t="shared" si="2"/>
        <v>67.5</v>
      </c>
      <c r="K172" s="7">
        <v>38</v>
      </c>
    </row>
    <row r="173" spans="1:11" ht="118.5" customHeight="1" x14ac:dyDescent="0.2">
      <c r="A173" s="7"/>
      <c r="B173" s="8" t="s">
        <v>146</v>
      </c>
      <c r="C173" s="9">
        <v>9900402435909</v>
      </c>
      <c r="D173" s="8" t="s">
        <v>37</v>
      </c>
      <c r="E173" s="8" t="s">
        <v>38</v>
      </c>
      <c r="F173" s="8" t="s">
        <v>17</v>
      </c>
      <c r="G173" s="8" t="s">
        <v>18</v>
      </c>
      <c r="H173" s="8" t="s">
        <v>6</v>
      </c>
      <c r="I173" s="14">
        <v>135</v>
      </c>
      <c r="J173" s="14">
        <f t="shared" si="2"/>
        <v>67.5</v>
      </c>
      <c r="K173" s="7">
        <v>40</v>
      </c>
    </row>
    <row r="174" spans="1:11" ht="118.5" customHeight="1" x14ac:dyDescent="0.2">
      <c r="A174" s="7"/>
      <c r="B174" s="8" t="s">
        <v>147</v>
      </c>
      <c r="C174" s="9">
        <v>9900400314930</v>
      </c>
      <c r="D174" s="8" t="s">
        <v>39</v>
      </c>
      <c r="E174" s="8" t="s">
        <v>40</v>
      </c>
      <c r="F174" s="8" t="s">
        <v>11</v>
      </c>
      <c r="G174" s="8" t="s">
        <v>12</v>
      </c>
      <c r="H174" s="8" t="s">
        <v>1</v>
      </c>
      <c r="I174" s="14">
        <v>135</v>
      </c>
      <c r="J174" s="14">
        <f t="shared" si="2"/>
        <v>67.5</v>
      </c>
      <c r="K174" s="7">
        <v>134</v>
      </c>
    </row>
    <row r="175" spans="1:11" ht="118.5" customHeight="1" x14ac:dyDescent="0.2">
      <c r="A175" s="7"/>
      <c r="B175" s="8" t="s">
        <v>148</v>
      </c>
      <c r="C175" s="9">
        <v>9900400314947</v>
      </c>
      <c r="D175" s="8" t="s">
        <v>39</v>
      </c>
      <c r="E175" s="8" t="s">
        <v>40</v>
      </c>
      <c r="F175" s="8" t="s">
        <v>11</v>
      </c>
      <c r="G175" s="8" t="s">
        <v>12</v>
      </c>
      <c r="H175" s="8" t="s">
        <v>2</v>
      </c>
      <c r="I175" s="14">
        <v>135</v>
      </c>
      <c r="J175" s="14">
        <f t="shared" si="2"/>
        <v>67.5</v>
      </c>
      <c r="K175" s="7">
        <v>199</v>
      </c>
    </row>
    <row r="176" spans="1:11" ht="118.5" customHeight="1" x14ac:dyDescent="0.2">
      <c r="A176" s="7"/>
      <c r="B176" s="8" t="s">
        <v>149</v>
      </c>
      <c r="C176" s="9">
        <v>9900400314954</v>
      </c>
      <c r="D176" s="8" t="s">
        <v>39</v>
      </c>
      <c r="E176" s="8" t="s">
        <v>40</v>
      </c>
      <c r="F176" s="8" t="s">
        <v>11</v>
      </c>
      <c r="G176" s="8" t="s">
        <v>12</v>
      </c>
      <c r="H176" s="8" t="s">
        <v>3</v>
      </c>
      <c r="I176" s="14">
        <v>135</v>
      </c>
      <c r="J176" s="14">
        <f t="shared" si="2"/>
        <v>67.5</v>
      </c>
      <c r="K176" s="7">
        <v>141</v>
      </c>
    </row>
    <row r="177" spans="1:11" ht="118.5" customHeight="1" x14ac:dyDescent="0.2">
      <c r="A177" s="7"/>
      <c r="B177" s="8" t="s">
        <v>150</v>
      </c>
      <c r="C177" s="9">
        <v>9900400314961</v>
      </c>
      <c r="D177" s="8" t="s">
        <v>39</v>
      </c>
      <c r="E177" s="8" t="s">
        <v>40</v>
      </c>
      <c r="F177" s="8" t="s">
        <v>11</v>
      </c>
      <c r="G177" s="8" t="s">
        <v>12</v>
      </c>
      <c r="H177" s="8" t="s">
        <v>4</v>
      </c>
      <c r="I177" s="14">
        <v>135</v>
      </c>
      <c r="J177" s="14">
        <f t="shared" si="2"/>
        <v>67.5</v>
      </c>
      <c r="K177" s="7">
        <v>94</v>
      </c>
    </row>
    <row r="178" spans="1:11" ht="118.5" customHeight="1" x14ac:dyDescent="0.2">
      <c r="A178" s="7"/>
      <c r="B178" s="8" t="s">
        <v>232</v>
      </c>
      <c r="C178" s="9">
        <v>9900400314978</v>
      </c>
      <c r="D178" s="8" t="s">
        <v>39</v>
      </c>
      <c r="E178" s="8" t="s">
        <v>40</v>
      </c>
      <c r="F178" s="8" t="s">
        <v>11</v>
      </c>
      <c r="G178" s="8" t="s">
        <v>12</v>
      </c>
      <c r="H178" s="8" t="s">
        <v>50</v>
      </c>
      <c r="I178" s="14">
        <v>135</v>
      </c>
      <c r="J178" s="14">
        <f t="shared" si="2"/>
        <v>67.5</v>
      </c>
      <c r="K178" s="7">
        <v>65</v>
      </c>
    </row>
    <row r="179" spans="1:11" ht="118.5" customHeight="1" x14ac:dyDescent="0.2">
      <c r="A179" s="7"/>
      <c r="B179" s="8" t="s">
        <v>151</v>
      </c>
      <c r="C179" s="9">
        <v>9900400314985</v>
      </c>
      <c r="D179" s="8" t="s">
        <v>39</v>
      </c>
      <c r="E179" s="8" t="s">
        <v>40</v>
      </c>
      <c r="F179" s="8" t="s">
        <v>11</v>
      </c>
      <c r="G179" s="8" t="s">
        <v>12</v>
      </c>
      <c r="H179" s="8" t="s">
        <v>5</v>
      </c>
      <c r="I179" s="14">
        <v>135</v>
      </c>
      <c r="J179" s="14">
        <f t="shared" si="2"/>
        <v>67.5</v>
      </c>
      <c r="K179" s="7">
        <v>63</v>
      </c>
    </row>
    <row r="180" spans="1:11" ht="118.5" customHeight="1" x14ac:dyDescent="0.2">
      <c r="A180" s="7"/>
      <c r="B180" s="8" t="s">
        <v>152</v>
      </c>
      <c r="C180" s="9">
        <v>9900400685627</v>
      </c>
      <c r="D180" s="8" t="s">
        <v>39</v>
      </c>
      <c r="E180" s="8" t="s">
        <v>40</v>
      </c>
      <c r="F180" s="8" t="s">
        <v>11</v>
      </c>
      <c r="G180" s="8" t="s">
        <v>12</v>
      </c>
      <c r="H180" s="8" t="s">
        <v>6</v>
      </c>
      <c r="I180" s="14">
        <v>135</v>
      </c>
      <c r="J180" s="14">
        <f t="shared" si="2"/>
        <v>67.5</v>
      </c>
      <c r="K180" s="7">
        <v>43</v>
      </c>
    </row>
    <row r="181" spans="1:11" ht="118.5" customHeight="1" x14ac:dyDescent="0.2">
      <c r="A181" s="7"/>
      <c r="B181" s="8" t="s">
        <v>153</v>
      </c>
      <c r="C181" s="9">
        <v>9900402435978</v>
      </c>
      <c r="D181" s="8" t="s">
        <v>39</v>
      </c>
      <c r="E181" s="8" t="s">
        <v>40</v>
      </c>
      <c r="F181" s="8" t="s">
        <v>11</v>
      </c>
      <c r="G181" s="8" t="s">
        <v>12</v>
      </c>
      <c r="H181" s="8" t="s">
        <v>7</v>
      </c>
      <c r="I181" s="14">
        <v>135</v>
      </c>
      <c r="J181" s="14">
        <f t="shared" si="2"/>
        <v>67.5</v>
      </c>
      <c r="K181" s="7">
        <v>0</v>
      </c>
    </row>
    <row r="182" spans="1:11" ht="118.5" customHeight="1" x14ac:dyDescent="0.2">
      <c r="A182" s="7"/>
      <c r="B182" s="8" t="s">
        <v>154</v>
      </c>
      <c r="C182" s="9">
        <v>9900403555514</v>
      </c>
      <c r="D182" s="8" t="s">
        <v>39</v>
      </c>
      <c r="E182" s="8" t="s">
        <v>40</v>
      </c>
      <c r="F182" s="8" t="s">
        <v>19</v>
      </c>
      <c r="G182" s="8" t="s">
        <v>20</v>
      </c>
      <c r="H182" s="8" t="s">
        <v>1</v>
      </c>
      <c r="I182" s="14">
        <v>135</v>
      </c>
      <c r="J182" s="14">
        <f t="shared" si="2"/>
        <v>67.5</v>
      </c>
      <c r="K182" s="7">
        <v>33</v>
      </c>
    </row>
    <row r="183" spans="1:11" ht="118.5" customHeight="1" x14ac:dyDescent="0.2">
      <c r="A183" s="7"/>
      <c r="B183" s="8" t="s">
        <v>155</v>
      </c>
      <c r="C183" s="9">
        <v>9900403555675</v>
      </c>
      <c r="D183" s="8" t="s">
        <v>39</v>
      </c>
      <c r="E183" s="8" t="s">
        <v>40</v>
      </c>
      <c r="F183" s="8" t="s">
        <v>23</v>
      </c>
      <c r="G183" s="8" t="s">
        <v>24</v>
      </c>
      <c r="H183" s="8" t="s">
        <v>1</v>
      </c>
      <c r="I183" s="14">
        <v>135</v>
      </c>
      <c r="J183" s="14">
        <f t="shared" si="2"/>
        <v>67.5</v>
      </c>
      <c r="K183" s="7">
        <v>0</v>
      </c>
    </row>
    <row r="184" spans="1:11" ht="118.5" customHeight="1" x14ac:dyDescent="0.2">
      <c r="A184" s="7"/>
      <c r="B184" s="8" t="s">
        <v>156</v>
      </c>
      <c r="C184" s="9">
        <v>9900403555682</v>
      </c>
      <c r="D184" s="8" t="s">
        <v>39</v>
      </c>
      <c r="E184" s="8" t="s">
        <v>40</v>
      </c>
      <c r="F184" s="8" t="s">
        <v>23</v>
      </c>
      <c r="G184" s="8" t="s">
        <v>24</v>
      </c>
      <c r="H184" s="8" t="s">
        <v>2</v>
      </c>
      <c r="I184" s="14">
        <v>135</v>
      </c>
      <c r="J184" s="14">
        <f t="shared" si="2"/>
        <v>67.5</v>
      </c>
      <c r="K184" s="7">
        <v>1</v>
      </c>
    </row>
    <row r="185" spans="1:11" ht="118.5" customHeight="1" x14ac:dyDescent="0.2">
      <c r="A185" s="7"/>
      <c r="B185" s="8" t="s">
        <v>157</v>
      </c>
      <c r="C185" s="9">
        <v>9900403555743</v>
      </c>
      <c r="D185" s="8" t="s">
        <v>39</v>
      </c>
      <c r="E185" s="8" t="s">
        <v>40</v>
      </c>
      <c r="F185" s="8" t="s">
        <v>23</v>
      </c>
      <c r="G185" s="8" t="s">
        <v>24</v>
      </c>
      <c r="H185" s="8" t="s">
        <v>7</v>
      </c>
      <c r="I185" s="14">
        <v>135</v>
      </c>
      <c r="J185" s="14">
        <f t="shared" si="2"/>
        <v>67.5</v>
      </c>
      <c r="K185" s="7">
        <v>0</v>
      </c>
    </row>
  </sheetData>
  <autoFilter ref="A2:K18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JOTT OLD NOOS 1st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2023-04-28T16:46:24Z</dcterms:created>
  <dcterms:modified xsi:type="dcterms:W3CDTF">2023-11-04T11:00:02Z</dcterms:modified>
  <cp:category/>
</cp:coreProperties>
</file>